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6" i="4" l="1"/>
  <c r="E30" i="4" s="1"/>
  <c r="C6" i="4"/>
  <c r="D6" i="4"/>
  <c r="B6" i="4"/>
  <c r="B30" i="4" s="1"/>
  <c r="D32" i="4" l="1"/>
  <c r="D30" i="4"/>
  <c r="C32" i="4"/>
  <c r="C30" i="4"/>
  <c r="B32" i="4"/>
  <c r="E32" i="4"/>
</calcChain>
</file>

<file path=xl/sharedStrings.xml><?xml version="1.0" encoding="utf-8"?>
<sst xmlns="http://schemas.openxmlformats.org/spreadsheetml/2006/main" count="36" uniqueCount="36">
  <si>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</si>
  <si>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</si>
  <si>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</si>
  <si>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</si>
  <si>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</si>
  <si>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</si>
  <si>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</si>
  <si>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</si>
  <si>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</si>
  <si>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</si>
  <si>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</si>
  <si>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</si>
  <si>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</si>
  <si>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</si>
  <si>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</si>
  <si>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</si>
  <si>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</si>
  <si>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</si>
  <si>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</si>
  <si>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</si>
  <si>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</si>
  <si>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</si>
  <si>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</si>
  <si>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</si>
  <si>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</si>
  <si>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</si>
  <si>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</si>
  <si>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</si>
  <si>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</si>
  <si>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</si>
  <si>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</si>
  <si>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전월현황(2009.10)</t>
    <phoneticPr fontId="4" type="noConversion"/>
  </si>
  <si>
    <t>전년동월현황(2008.11)</t>
    <phoneticPr fontId="5" type="noConversion"/>
  </si>
  <si>
    <t>증감(전월대비)</t>
    <phoneticPr fontId="10" type="noConversion"/>
  </si>
  <si>
    <t>(2009년  12월말 기준)</t>
    <phoneticPr fontId="4" type="noConversion"/>
  </si>
  <si>
    <t xml:space="preserve"> 목포시 등록 외국인수(12월말기준) : 2,025명(남: 998명 여: 1,027명) 감36명
 전라남도 12월말 인구수 : 1,913,004명 (전월 : 1,913,224명 감240명)
 전국 12월말 인구수 : 49,773,145명 (전월 :49,759,141명 증 14,004명)
 65세이상 12월말 노인 인구수 : 23,727명(남: 9,202명 여: 14,525명) 증 118명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</si>
</sst>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zoomScaleNormal="100" workbookViewId="0">
      <selection activeCell="I24" sqref="I24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2" t="s">
        <v>30</v>
      </c>
      <c r="B1" s="32"/>
      <c r="C1" s="32"/>
      <c r="D1" s="32"/>
      <c r="E1" s="32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3" t="s">
        <v>34</v>
      </c>
      <c r="E3" s="33"/>
      <c r="F3" s="5"/>
    </row>
    <row r="4" spans="1:6" s="2" customFormat="1" ht="21" customHeight="1">
      <c r="A4" s="34" t="s">
        <v>19</v>
      </c>
      <c r="B4" s="36" t="s">
        <v>20</v>
      </c>
      <c r="C4" s="36"/>
      <c r="D4" s="36"/>
      <c r="E4" s="37" t="s">
        <v>21</v>
      </c>
      <c r="F4" s="5"/>
    </row>
    <row r="5" spans="1:6" s="2" customFormat="1" ht="21" customHeight="1">
      <c r="A5" s="35"/>
      <c r="B5" s="21" t="s">
        <v>22</v>
      </c>
      <c r="C5" s="21" t="s">
        <v>23</v>
      </c>
      <c r="D5" s="21" t="s">
        <v>24</v>
      </c>
      <c r="E5" s="38"/>
      <c r="F5" s="5"/>
    </row>
    <row r="6" spans="1:6" s="2" customFormat="1" ht="21" customHeight="1">
      <c r="A6" s="12" t="s">
        <v>27</v>
      </c>
      <c r="B6" s="11">
        <f>SUM(B7:B28)</f>
        <v>244339</v>
      </c>
      <c r="C6" s="11">
        <f>SUM(C7:C28)</f>
        <v>122429</v>
      </c>
      <c r="D6" s="11">
        <f>SUM(D7:D28)</f>
        <v>121910</v>
      </c>
      <c r="E6" s="13">
        <f>SUM(E7:E28)</f>
        <v>96223</v>
      </c>
      <c r="F6" s="5"/>
    </row>
    <row r="7" spans="1:6" s="2" customFormat="1" ht="21" customHeight="1">
      <c r="A7" s="29" t="s">
        <v>25</v>
      </c>
      <c r="B7" s="26">
        <v>13991</v>
      </c>
      <c r="C7" s="26">
        <v>7024</v>
      </c>
      <c r="D7" s="26">
        <v>6967</v>
      </c>
      <c r="E7" s="27">
        <v>6214</v>
      </c>
      <c r="F7" s="5"/>
    </row>
    <row r="8" spans="1:6" s="2" customFormat="1" ht="21" customHeight="1">
      <c r="A8" s="29" t="s">
        <v>26</v>
      </c>
      <c r="B8" s="26">
        <v>7434</v>
      </c>
      <c r="C8" s="26">
        <v>3782</v>
      </c>
      <c r="D8" s="26">
        <v>3652</v>
      </c>
      <c r="E8" s="27">
        <v>3335</v>
      </c>
      <c r="F8" s="5"/>
    </row>
    <row r="9" spans="1:6" s="2" customFormat="1" ht="21" customHeight="1">
      <c r="A9" s="29" t="s">
        <v>28</v>
      </c>
      <c r="B9" s="26">
        <v>6994</v>
      </c>
      <c r="C9" s="26">
        <v>3560</v>
      </c>
      <c r="D9" s="26">
        <v>3434</v>
      </c>
      <c r="E9" s="27">
        <v>3240</v>
      </c>
      <c r="F9" s="5"/>
    </row>
    <row r="10" spans="1:6" s="2" customFormat="1" ht="21" customHeight="1">
      <c r="A10" s="29" t="s">
        <v>0</v>
      </c>
      <c r="B10" s="26">
        <v>9152</v>
      </c>
      <c r="C10" s="26">
        <v>4603</v>
      </c>
      <c r="D10" s="26">
        <v>4549</v>
      </c>
      <c r="E10" s="27">
        <v>3435</v>
      </c>
      <c r="F10" s="5"/>
    </row>
    <row r="11" spans="1:6" s="2" customFormat="1" ht="21" customHeight="1">
      <c r="A11" s="29" t="s">
        <v>1</v>
      </c>
      <c r="B11" s="26">
        <v>6399</v>
      </c>
      <c r="C11" s="26">
        <v>3196</v>
      </c>
      <c r="D11" s="26">
        <v>3203</v>
      </c>
      <c r="E11" s="27">
        <v>2175</v>
      </c>
      <c r="F11" s="5"/>
    </row>
    <row r="12" spans="1:6" s="2" customFormat="1" ht="21" customHeight="1">
      <c r="A12" s="29" t="s">
        <v>2</v>
      </c>
      <c r="B12" s="26">
        <v>17276</v>
      </c>
      <c r="C12" s="26">
        <v>8620</v>
      </c>
      <c r="D12" s="26">
        <v>8656</v>
      </c>
      <c r="E12" s="27">
        <v>6360</v>
      </c>
      <c r="F12" s="5"/>
    </row>
    <row r="13" spans="1:6" s="2" customFormat="1" ht="21" customHeight="1">
      <c r="A13" s="29" t="s">
        <v>3</v>
      </c>
      <c r="B13" s="26">
        <v>3868</v>
      </c>
      <c r="C13" s="26">
        <v>1957</v>
      </c>
      <c r="D13" s="26">
        <v>1911</v>
      </c>
      <c r="E13" s="27">
        <v>1800</v>
      </c>
      <c r="F13" s="5"/>
    </row>
    <row r="14" spans="1:6" s="2" customFormat="1" ht="21" customHeight="1">
      <c r="A14" s="29" t="s">
        <v>4</v>
      </c>
      <c r="B14" s="26">
        <v>11643</v>
      </c>
      <c r="C14" s="26">
        <v>5919</v>
      </c>
      <c r="D14" s="26">
        <v>5724</v>
      </c>
      <c r="E14" s="27">
        <v>5534</v>
      </c>
      <c r="F14" s="5"/>
    </row>
    <row r="15" spans="1:6" s="2" customFormat="1" ht="21" customHeight="1">
      <c r="A15" s="29" t="s">
        <v>5</v>
      </c>
      <c r="B15" s="26">
        <v>8224</v>
      </c>
      <c r="C15" s="26">
        <v>4311</v>
      </c>
      <c r="D15" s="26">
        <v>3913</v>
      </c>
      <c r="E15" s="27">
        <v>3687</v>
      </c>
      <c r="F15" s="5"/>
    </row>
    <row r="16" spans="1:6" s="2" customFormat="1" ht="21" customHeight="1">
      <c r="A16" s="29" t="s">
        <v>6</v>
      </c>
      <c r="B16" s="26">
        <v>7303</v>
      </c>
      <c r="C16" s="26">
        <v>3665</v>
      </c>
      <c r="D16" s="26">
        <v>3638</v>
      </c>
      <c r="E16" s="27">
        <v>2700</v>
      </c>
      <c r="F16" s="5"/>
    </row>
    <row r="17" spans="1:6" s="2" customFormat="1" ht="21" customHeight="1">
      <c r="A17" s="29" t="s">
        <v>7</v>
      </c>
      <c r="B17" s="26">
        <v>4610</v>
      </c>
      <c r="C17" s="26">
        <v>2435</v>
      </c>
      <c r="D17" s="26">
        <v>2175</v>
      </c>
      <c r="E17" s="27">
        <v>2271</v>
      </c>
      <c r="F17" s="5"/>
    </row>
    <row r="18" spans="1:6" s="2" customFormat="1" ht="21" customHeight="1">
      <c r="A18" s="29" t="s">
        <v>8</v>
      </c>
      <c r="B18" s="26">
        <v>7472</v>
      </c>
      <c r="C18" s="26">
        <v>3852</v>
      </c>
      <c r="D18" s="26">
        <v>3620</v>
      </c>
      <c r="E18" s="27">
        <v>3579</v>
      </c>
      <c r="F18" s="5"/>
    </row>
    <row r="19" spans="1:6" s="2" customFormat="1" ht="21" customHeight="1">
      <c r="A19" s="29" t="s">
        <v>9</v>
      </c>
      <c r="B19" s="26">
        <v>4955</v>
      </c>
      <c r="C19" s="26">
        <v>2517</v>
      </c>
      <c r="D19" s="26">
        <v>2438</v>
      </c>
      <c r="E19" s="27">
        <v>2223</v>
      </c>
      <c r="F19" s="5"/>
    </row>
    <row r="20" spans="1:6" s="2" customFormat="1" ht="21" customHeight="1">
      <c r="A20" s="29" t="s">
        <v>10</v>
      </c>
      <c r="B20" s="26">
        <v>10537</v>
      </c>
      <c r="C20" s="26">
        <v>5246</v>
      </c>
      <c r="D20" s="26">
        <v>5291</v>
      </c>
      <c r="E20" s="27">
        <v>3991</v>
      </c>
      <c r="F20" s="5"/>
    </row>
    <row r="21" spans="1:6" s="2" customFormat="1" ht="21" customHeight="1">
      <c r="A21" s="29" t="s">
        <v>11</v>
      </c>
      <c r="B21" s="26">
        <v>15082</v>
      </c>
      <c r="C21" s="26">
        <v>7452</v>
      </c>
      <c r="D21" s="26">
        <v>7630</v>
      </c>
      <c r="E21" s="27">
        <v>5648</v>
      </c>
      <c r="F21" s="5"/>
    </row>
    <row r="22" spans="1:6" s="2" customFormat="1" ht="21" customHeight="1">
      <c r="A22" s="29" t="s">
        <v>12</v>
      </c>
      <c r="B22" s="26">
        <v>11293</v>
      </c>
      <c r="C22" s="26">
        <v>5648</v>
      </c>
      <c r="D22" s="26">
        <v>5645</v>
      </c>
      <c r="E22" s="27">
        <v>4046</v>
      </c>
      <c r="F22" s="5"/>
    </row>
    <row r="23" spans="1:6" s="2" customFormat="1" ht="21" customHeight="1">
      <c r="A23" s="29" t="s">
        <v>29</v>
      </c>
      <c r="B23" s="26">
        <v>20037</v>
      </c>
      <c r="C23" s="26">
        <v>9752</v>
      </c>
      <c r="D23" s="26">
        <v>10285</v>
      </c>
      <c r="E23" s="27">
        <v>7738</v>
      </c>
      <c r="F23" s="5"/>
    </row>
    <row r="24" spans="1:6" s="2" customFormat="1" ht="21" customHeight="1">
      <c r="A24" s="29" t="s">
        <v>13</v>
      </c>
      <c r="B24" s="26">
        <v>12409</v>
      </c>
      <c r="C24" s="26">
        <v>6218</v>
      </c>
      <c r="D24" s="26">
        <v>6191</v>
      </c>
      <c r="E24" s="27">
        <v>5248</v>
      </c>
      <c r="F24" s="5"/>
    </row>
    <row r="25" spans="1:6" s="2" customFormat="1" ht="21" customHeight="1">
      <c r="A25" s="29" t="s">
        <v>14</v>
      </c>
      <c r="B25" s="26">
        <v>18769</v>
      </c>
      <c r="C25" s="26">
        <v>9375</v>
      </c>
      <c r="D25" s="26">
        <v>9394</v>
      </c>
      <c r="E25" s="27">
        <v>6237</v>
      </c>
      <c r="F25" s="5"/>
    </row>
    <row r="26" spans="1:6" s="2" customFormat="1" ht="21" customHeight="1">
      <c r="A26" s="29" t="s">
        <v>15</v>
      </c>
      <c r="B26" s="26">
        <v>6784</v>
      </c>
      <c r="C26" s="26">
        <v>3500</v>
      </c>
      <c r="D26" s="26">
        <v>3284</v>
      </c>
      <c r="E26" s="27">
        <v>2743</v>
      </c>
      <c r="F26" s="5"/>
    </row>
    <row r="27" spans="1:6" s="2" customFormat="1" ht="21" customHeight="1">
      <c r="A27" s="29" t="s">
        <v>16</v>
      </c>
      <c r="B27" s="26">
        <v>17012</v>
      </c>
      <c r="C27" s="26">
        <v>8283</v>
      </c>
      <c r="D27" s="26">
        <v>8729</v>
      </c>
      <c r="E27" s="27">
        <v>6078</v>
      </c>
      <c r="F27" s="5"/>
    </row>
    <row r="28" spans="1:6" s="2" customFormat="1" ht="21" customHeight="1" thickBot="1">
      <c r="A28" s="29" t="s">
        <v>17</v>
      </c>
      <c r="B28" s="26">
        <v>23095</v>
      </c>
      <c r="C28" s="26">
        <v>11514</v>
      </c>
      <c r="D28" s="26">
        <v>11581</v>
      </c>
      <c r="E28" s="27">
        <v>7941</v>
      </c>
      <c r="F28" s="5"/>
    </row>
    <row r="29" spans="1:6" s="2" customFormat="1" ht="21" customHeight="1">
      <c r="A29" s="30" t="s">
        <v>31</v>
      </c>
      <c r="B29" s="22">
        <v>244234</v>
      </c>
      <c r="C29" s="22">
        <v>122392</v>
      </c>
      <c r="D29" s="22">
        <v>121842</v>
      </c>
      <c r="E29" s="23">
        <v>96069</v>
      </c>
      <c r="F29" s="5"/>
    </row>
    <row r="30" spans="1:6" s="2" customFormat="1" ht="21" customHeight="1">
      <c r="A30" s="41" t="s">
        <v>33</v>
      </c>
      <c r="B30" s="42">
        <f>B6-B29</f>
        <v>105</v>
      </c>
      <c r="C30" s="42">
        <f>C6-C29</f>
        <v>37</v>
      </c>
      <c r="D30" s="42">
        <f t="shared" ref="D30:E30" si="0">D6-D29</f>
        <v>68</v>
      </c>
      <c r="E30" s="42">
        <f t="shared" si="0"/>
        <v>154</v>
      </c>
      <c r="F30" s="5"/>
    </row>
    <row r="31" spans="1:6" s="2" customFormat="1" ht="21" customHeight="1">
      <c r="A31" s="15" t="s">
        <v>32</v>
      </c>
      <c r="B31" s="10">
        <v>245651</v>
      </c>
      <c r="C31" s="10">
        <v>123023</v>
      </c>
      <c r="D31" s="10">
        <v>122628</v>
      </c>
      <c r="E31" s="14">
        <v>95086</v>
      </c>
      <c r="F31" s="5"/>
    </row>
    <row r="32" spans="1:6" s="2" customFormat="1" ht="17.25" thickBot="1">
      <c r="A32" s="16" t="s">
        <v>18</v>
      </c>
      <c r="B32" s="17">
        <f>B6-B31</f>
        <v>-1312</v>
      </c>
      <c r="C32" s="17">
        <f>C6-C31</f>
        <v>-594</v>
      </c>
      <c r="D32" s="17">
        <f>D6-D31</f>
        <v>-718</v>
      </c>
      <c r="E32" s="18">
        <f>E6-E31</f>
        <v>1137</v>
      </c>
      <c r="F32" s="5"/>
    </row>
    <row r="33" spans="1:9" s="2" customFormat="1" ht="66" customHeight="1">
      <c r="A33" s="39" t="s">
        <v>35</v>
      </c>
      <c r="B33" s="40"/>
      <c r="C33" s="40"/>
      <c r="D33" s="40"/>
      <c r="E33" s="40"/>
      <c r="F33" s="5"/>
    </row>
    <row r="34" spans="1:9" s="20" customFormat="1">
      <c r="A34" s="31"/>
      <c r="B34" s="31"/>
      <c r="C34" s="31"/>
      <c r="D34" s="31"/>
      <c r="E34" s="31"/>
      <c r="F34" s="19"/>
    </row>
    <row r="35" spans="1:9" s="3" customFormat="1">
      <c r="A35" s="31"/>
      <c r="B35" s="31"/>
      <c r="C35" s="31"/>
      <c r="D35" s="31"/>
      <c r="E35" s="31"/>
      <c r="F35" s="8"/>
      <c r="G35" s="9"/>
      <c r="H35" s="9"/>
      <c r="I35" s="9"/>
    </row>
    <row r="36" spans="1:9" s="3" customFormat="1">
      <c r="A36" s="7"/>
      <c r="B36" s="25"/>
      <c r="C36" s="7"/>
      <c r="D36" s="7"/>
      <c r="E36" s="7"/>
      <c r="F36" s="8"/>
      <c r="G36" s="9"/>
      <c r="H36" s="9"/>
      <c r="I36" s="9"/>
    </row>
    <row r="37" spans="1:9" s="2" customFormat="1">
      <c r="A37" s="7"/>
      <c r="B37" s="7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24"/>
      <c r="D39" s="24"/>
      <c r="E39" s="24"/>
      <c r="F39" s="28"/>
    </row>
    <row r="40" spans="1:9" s="2" customFormat="1">
      <c r="A40" s="7"/>
      <c r="B40" s="7"/>
      <c r="C40" s="9"/>
      <c r="D40" s="24"/>
      <c r="E40" s="24"/>
      <c r="F40" s="5"/>
    </row>
    <row r="41" spans="1:9" s="2" customFormat="1">
      <c r="A41" s="7"/>
      <c r="B41" s="7"/>
      <c r="C41" s="7"/>
      <c r="D41" s="7"/>
      <c r="E41" s="28"/>
      <c r="F41" s="5"/>
    </row>
    <row r="42" spans="1:9" s="2" customFormat="1">
      <c r="A42" s="7"/>
      <c r="B42" s="7"/>
      <c r="C42" s="7"/>
      <c r="D42" s="7"/>
      <c r="E42" s="7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5"/>
      <c r="B832" s="5"/>
      <c r="C832" s="5"/>
      <c r="D832" s="5"/>
      <c r="E832" s="5"/>
    </row>
  </sheetData>
  <mergeCells count="8">
    <mergeCell ref="A34:E34"/>
    <mergeCell ref="A35:E35"/>
    <mergeCell ref="A1:E1"/>
    <mergeCell ref="D3:E3"/>
    <mergeCell ref="A4:A5"/>
    <mergeCell ref="B4:D4"/>
    <mergeCell ref="E4:E5"/>
    <mergeCell ref="A33:E3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2017-11-21T06:11:44Z</dcterms:modified>
</cp:coreProperties>
</file>