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@@박현진\1.예산편성-@@@\41.2023년 1회추경\홈페이지\"/>
    </mc:Choice>
  </mc:AlternateContent>
  <bookViews>
    <workbookView xWindow="240" yWindow="105" windowWidth="24675" windowHeight="12045"/>
  </bookViews>
  <sheets>
    <sheet name="명시이월" sheetId="3" r:id="rId1"/>
  </sheets>
  <calcPr calcId="162913"/>
</workbook>
</file>

<file path=xl/calcChain.xml><?xml version="1.0" encoding="utf-8"?>
<calcChain xmlns="http://schemas.openxmlformats.org/spreadsheetml/2006/main">
  <c r="G7" i="3" l="1"/>
  <c r="F7" i="3"/>
  <c r="F139" i="3" l="1"/>
  <c r="G139" i="3"/>
</calcChain>
</file>

<file path=xl/sharedStrings.xml><?xml version="1.0" encoding="utf-8"?>
<sst xmlns="http://schemas.openxmlformats.org/spreadsheetml/2006/main" count="697" uniqueCount="353">
  <si>
    <t>통계목</t>
    <phoneticPr fontId="2" type="noConversion"/>
  </si>
  <si>
    <t>사업명</t>
    <phoneticPr fontId="3" type="noConversion"/>
  </si>
  <si>
    <t>이월사유</t>
    <phoneticPr fontId="3" type="noConversion"/>
  </si>
  <si>
    <t>세부사업</t>
    <phoneticPr fontId="3" type="noConversion"/>
  </si>
  <si>
    <t>(단위 : 원)</t>
    <phoneticPr fontId="3" type="noConversion"/>
  </si>
  <si>
    <t>관용차량 대체구입(15인승 중형승합차)</t>
  </si>
  <si>
    <t>구입예정차량 반도체 부품 수급 지연 및 협력업체 납품 지연 등으로 조달 등록 되지 않은 상태로 연내 구입 차질 발생</t>
  </si>
  <si>
    <t>완료시기 미도래</t>
    <phoneticPr fontId="2" type="noConversion"/>
  </si>
  <si>
    <t>부서</t>
    <phoneticPr fontId="2" type="noConversion"/>
  </si>
  <si>
    <t>회계과</t>
    <phoneticPr fontId="2" type="noConversion"/>
  </si>
  <si>
    <t>사회복지과</t>
    <phoneticPr fontId="2" type="noConversion"/>
  </si>
  <si>
    <t>5.18기록물 편찬사업</t>
  </si>
  <si>
    <t>조사 자료 중간점검('22.11.) 등 
사전확인 기간 필요로 명시이월</t>
  </si>
  <si>
    <t>5.18민중
항쟁기록물
편찬사업</t>
    <phoneticPr fontId="2" type="noConversion"/>
  </si>
  <si>
    <t>경로당 시설 확충</t>
  </si>
  <si>
    <t>경로당 건립 부지 협의중</t>
  </si>
  <si>
    <t>공공어린이 재활의료 센터(신축)</t>
  </si>
  <si>
    <t>준공시기 미도래</t>
  </si>
  <si>
    <t>정신요양시설 기능보강</t>
  </si>
  <si>
    <t>공사미완료</t>
  </si>
  <si>
    <t>청년월세 한시 특별지원</t>
  </si>
  <si>
    <t>8월 국토부 지침
시달에 따라 대상자 조사 및 결정 지연</t>
  </si>
  <si>
    <t>여성가족과</t>
    <phoneticPr fontId="2" type="noConversion"/>
  </si>
  <si>
    <t>국공립어린이집확충사업(어린이집 리모델링)</t>
  </si>
  <si>
    <t>국공립어린이집확충사업(기자재구입)</t>
  </si>
  <si>
    <t>용해 생태체험시설 조성사업(전환)</t>
  </si>
  <si>
    <t>용해 생태체험시설 조성사업(전환사업)</t>
  </si>
  <si>
    <t>사업기간 미도래('23년까지)</t>
  </si>
  <si>
    <t>집행시기 
미도래</t>
  </si>
  <si>
    <t>평화광장 문화관광콘텐츠 개발 및 상품화 사업(목포해상W쇼)</t>
  </si>
  <si>
    <t>춤추는 바다분수 시설 기능개선 사업</t>
  </si>
  <si>
    <t>관광과</t>
    <phoneticPr fontId="2" type="noConversion"/>
  </si>
  <si>
    <t>고하도 해안동굴 탐방로 조성</t>
  </si>
  <si>
    <t>기본및 실시설계 용역추진중(준공시기 미도래)</t>
  </si>
  <si>
    <t>목포 유달산 연계 관광지활성화사업(전환)</t>
  </si>
  <si>
    <t>사업계획변경검토에따른연내집행불가</t>
  </si>
  <si>
    <t>테마형 골목길 조성사업</t>
  </si>
  <si>
    <t>주민의견청취 및 의견수렴으로 인한 사업 연기</t>
  </si>
  <si>
    <t>코로나19로 인한 목포해상W쇼 사업기간 연장</t>
  </si>
  <si>
    <t>착공시기 미도래</t>
  </si>
  <si>
    <t>관광브랜드 및 개발용역 추진중으로 집행시기 미도래</t>
  </si>
  <si>
    <t>목포 외래객 관광브랜드 사업
(온오프라인 홍보물 개발)</t>
  </si>
  <si>
    <t>관광중심형 범최예방 환경디자인(CPTED) 개발</t>
  </si>
  <si>
    <t>문체부 사업변경 심의 기한 연장으로 연내 집행 불가</t>
  </si>
  <si>
    <t>스마트 체험형 관광콘텐츠 개발</t>
  </si>
  <si>
    <t>목포 외래객 관광브랜드 사업
(온라인 홍보 홈페이지 개발)</t>
  </si>
  <si>
    <t>관광거점
도시추진단</t>
    <phoneticPr fontId="2" type="noConversion"/>
  </si>
  <si>
    <t>문화도시 사업</t>
  </si>
  <si>
    <t>사업대상 공간 선정 지연</t>
  </si>
  <si>
    <t>목포시립도서관 이동도서관 차량 구입</t>
  </si>
  <si>
    <t>차량용 반도체 수급 불안정으로 인한 연내 수급 불가(계약의뢰 '22.9.)</t>
  </si>
  <si>
    <t>노적봉예술공원미술관 홈페이지 구축</t>
  </si>
  <si>
    <t>정보화사업 이행절차 지연에 따른 이월</t>
  </si>
  <si>
    <t>2022 목포항구버스킹</t>
  </si>
  <si>
    <t>행사장 소모품 및 마케팅 비용 대행사  자체 충당하여 잔액 발생</t>
  </si>
  <si>
    <t>집행시기 미도래</t>
  </si>
  <si>
    <t>문화예술과</t>
    <phoneticPr fontId="2" type="noConversion"/>
  </si>
  <si>
    <t>전국체전대비 부주산테니스장 개보수</t>
  </si>
  <si>
    <t>사업시기 
미도래</t>
  </si>
  <si>
    <t>전국체전대비 목포국제하키장 개보수</t>
  </si>
  <si>
    <t>전국체전대비 목포실내체육관 기능보강</t>
  </si>
  <si>
    <t>전국체전대비 영산호카누경기장 개보수</t>
  </si>
  <si>
    <t>전국체전대비 국제클라이밍센터 개보수</t>
  </si>
  <si>
    <t>전국체전대비 목포 볼더링 경기장 신설</t>
  </si>
  <si>
    <t>소상공인 경쟁력 강화</t>
  </si>
  <si>
    <t>소상공인 e-모빌리티 리스료 지원사업</t>
  </si>
  <si>
    <t>수요미발생에
차기연도 이월</t>
  </si>
  <si>
    <t>산업단지 복합문화센터 건립</t>
  </si>
  <si>
    <t xml:space="preserve">건축기획 업무 용역 '23. 2월 완료예정으로 집행시기 미도래 </t>
  </si>
  <si>
    <t>해상풍력 융복합산업화 플랫폼 구축 사업(국가직접지원)</t>
  </si>
  <si>
    <t>해상풍력 융복합산업화 플랫폼 구축 사업</t>
  </si>
  <si>
    <t>건축실시설계용역 '23. 2월 완료예정으로 집행시기 미도래</t>
  </si>
  <si>
    <t>401-01 시설비</t>
  </si>
  <si>
    <t>지역경제과</t>
    <phoneticPr fontId="2" type="noConversion"/>
  </si>
  <si>
    <t>대양일반산업단지 사후환경영향조사</t>
  </si>
  <si>
    <t>환경영향평가 시행규칙 제19조1항에 따라 입주율 70% 도달 해 또는 준공이 7년이 되는 해 실시로 차기연도 이월추진</t>
  </si>
  <si>
    <t>기업유치 활동지원</t>
  </si>
  <si>
    <t>입지, 시설보조금 지원
(대양,세라믹산단)</t>
  </si>
  <si>
    <t xml:space="preserve">보조금 지급의 필수요건인 공장 착공 및 담보 제공 지연으로 인한 보조금 집행시기 미도래
</t>
  </si>
  <si>
    <t>청년쉼터 박스파크 조성사업</t>
  </si>
  <si>
    <t>착공시기미도래</t>
  </si>
  <si>
    <t>청년쉼터 박스파크 조성사업 물품구입비</t>
  </si>
  <si>
    <t>2019년 어촌뉴딜
사업(달리도)</t>
  </si>
  <si>
    <t>2020년 어촌뉴딜
사업(율도)</t>
  </si>
  <si>
    <t>2021년 어촌뉴딜
사업(고하도)</t>
  </si>
  <si>
    <t>해양항만과</t>
    <phoneticPr fontId="2" type="noConversion"/>
  </si>
  <si>
    <t>목포항 활성화</t>
  </si>
  <si>
    <t xml:space="preserve"> 선사와 화주의 반기별 실적으로 목포항 화물유치 지원사업 심의위원회에서 지원액 결정 후 지급 (12월의 경우 1월에 실적 확인 가능) </t>
  </si>
  <si>
    <t>조업중인양
쓰레기 수매사업(전환사업)</t>
  </si>
  <si>
    <t xml:space="preserve"> 토지사용 및 건축물 설치 관련 유관기관과 협의 지연 </t>
  </si>
  <si>
    <t>장좌도 리조트
선착장 확장</t>
  </si>
  <si>
    <t xml:space="preserve"> 잔여사업비 확보 후 차기연도 추진 </t>
  </si>
  <si>
    <t>소규모 어항 및
농로정비사업</t>
  </si>
  <si>
    <t>토지사용 승낙 협의 지연</t>
  </si>
  <si>
    <t>소규모 항포구
보수보강</t>
  </si>
  <si>
    <t xml:space="preserve"> 준공시기 미도래 </t>
  </si>
  <si>
    <t>소형어선
인양기 설치사업</t>
  </si>
  <si>
    <t>소형어선 인양기 설치사업</t>
  </si>
  <si>
    <t xml:space="preserve"> 해역이용협의 등 행정절차 중으로 
집행시기 미도래 </t>
  </si>
  <si>
    <t xml:space="preserve"> 4개년 사업(2019~2022)으로 22년 
사업발주분 준공시기 미도래 </t>
  </si>
  <si>
    <t xml:space="preserve"> 4개년 사업(2020~2023)으로 
준공시기 미도래 </t>
  </si>
  <si>
    <t xml:space="preserve"> 3개년 사업(2021~2023)으로 
준공시기 미도래 </t>
  </si>
  <si>
    <t xml:space="preserve">목포항 화물유치 인센티브 지원 </t>
    <phoneticPr fontId="2" type="noConversion"/>
  </si>
  <si>
    <t>조업중 인양쓰레기 집하장 설치</t>
    <phoneticPr fontId="2" type="noConversion"/>
  </si>
  <si>
    <t>장좌도 리조트선착장 확장</t>
    <phoneticPr fontId="2" type="noConversion"/>
  </si>
  <si>
    <t>달동 양어장주변 농로포장</t>
    <phoneticPr fontId="2" type="noConversion"/>
  </si>
  <si>
    <t>소규모항포구보수보강</t>
    <phoneticPr fontId="2" type="noConversion"/>
  </si>
  <si>
    <t>2019년 어촌뉴딜사업(달리도)</t>
    <phoneticPr fontId="2" type="noConversion"/>
  </si>
  <si>
    <t>2020년 어촌뉴딜사업(율도)</t>
    <phoneticPr fontId="2" type="noConversion"/>
  </si>
  <si>
    <t>2021년 어촌뉴딜사업(고하도)</t>
    <phoneticPr fontId="2" type="noConversion"/>
  </si>
  <si>
    <t>수산시장시설개선사업(전환)</t>
  </si>
  <si>
    <t>목포활어회플라자 상가 리모델링 공사</t>
  </si>
  <si>
    <t>상가운영일정에 맞춰 공사추진</t>
  </si>
  <si>
    <t>목포활어회플라자 시설개선사업</t>
  </si>
  <si>
    <t>목포활어회플라자 시설개선</t>
  </si>
  <si>
    <t>사업 절대공기 부족</t>
  </si>
  <si>
    <t>대성사랑으로 아파트 옆 도로확포장 공사</t>
  </si>
  <si>
    <t>구)경찰서 사거리~용해지구 삼거리간 도로확장</t>
  </si>
  <si>
    <t>양을산 산림욕장 ~ 실내체육관 간 도로개설공사</t>
  </si>
  <si>
    <t>재난방재관리</t>
  </si>
  <si>
    <t>방범용CCTV설치</t>
  </si>
  <si>
    <t>목포 산정생활체육공원 낙석우려 절개지 보수,보강공사</t>
  </si>
  <si>
    <t>추진시기 미도래</t>
  </si>
  <si>
    <t>목포시 대성동, 산정동 방범 CCTV 설치</t>
  </si>
  <si>
    <t>사업 추진시기 미도래
('22.10월 특별조정교부금 교부결정)</t>
  </si>
  <si>
    <t>안전총괄과</t>
    <phoneticPr fontId="2" type="noConversion"/>
  </si>
  <si>
    <t>건설과</t>
    <phoneticPr fontId="2" type="noConversion"/>
  </si>
  <si>
    <t>화재안전성능보강 지원사업</t>
  </si>
  <si>
    <t>보조사업 대상의 부득이한 사유(자부담 예산확보, 영업행위로 인한 공사 스케쥴 조정, 보강공사 사업자 매칭 등)로 인해 사업진행부진</t>
  </si>
  <si>
    <t>빈집정비 지원사업</t>
  </si>
  <si>
    <t>빈집정비 지원 신청자의 사업시행 완료 시기가 불명확(재정상황, 철거업자 선정지연 등)하여 이월하고자 함.</t>
  </si>
  <si>
    <t>재난위험 및 노후 건축물 안전진단</t>
  </si>
  <si>
    <t>E등급 시설물(공동주택) 정밀안전진단 용역비(시민아파트, 목일상가아파트, (구)용해아파트)</t>
  </si>
  <si>
    <t>정밀안전진단 장기 소요</t>
  </si>
  <si>
    <t>건축행정과</t>
    <phoneticPr fontId="2" type="noConversion"/>
  </si>
  <si>
    <t>고하2방조제
개보수공사</t>
  </si>
  <si>
    <t>도로관련
시설보강</t>
  </si>
  <si>
    <t>기타
시설물구축</t>
  </si>
  <si>
    <t>남경교~영흥중고 후문간 도로개설</t>
  </si>
  <si>
    <t>고하2방조제 개보수공사</t>
  </si>
  <si>
    <t>선행절차 지연
(실시설계 완료 및 행정협의 지연)</t>
  </si>
  <si>
    <t>검문소 육교 철거(광산가든 앞 육교)</t>
  </si>
  <si>
    <t>선행절차 지연
(교통영향평가 심의 등)</t>
  </si>
  <si>
    <t>삼향동 월산마을 경로당 주변 도로포장(주민참여예산)</t>
  </si>
  <si>
    <t>사업구간 대상지(사유지) 협의 지연
(10필지)</t>
  </si>
  <si>
    <t>용당동 단골마트~목포고 옆 도로개설</t>
  </si>
  <si>
    <t>보상 진행중</t>
  </si>
  <si>
    <t>광주교대 부속초등학교 옆 도로개설</t>
  </si>
  <si>
    <t>호남동 중앙주차장 주변 도로개설</t>
  </si>
  <si>
    <t>청해사~과학대 후문간 도로개설</t>
  </si>
  <si>
    <t>공사 추진중으로 집행시기 미도래</t>
  </si>
  <si>
    <t>호남동 구)농협공판장 주변 도로개설</t>
  </si>
  <si>
    <t>대양동 태동빌라 주변 도로개설</t>
  </si>
  <si>
    <t>석현동 금장아파트 맞은편 도로개설</t>
  </si>
  <si>
    <t>목포 종합경기장 옆 도로개설</t>
  </si>
  <si>
    <t>대양동 영신그린빌 뒤 도로개설</t>
  </si>
  <si>
    <t>구)청호중 정문 주변 도로구조 개선</t>
  </si>
  <si>
    <t>목여고 뒤 도로개설</t>
  </si>
  <si>
    <t>도로유지 
보수 관리</t>
  </si>
  <si>
    <t>보행안전개선사업
(마을진입로 과속방지시설 설치)</t>
  </si>
  <si>
    <t>장소선정 지연으로 집행시기 미도래</t>
  </si>
  <si>
    <t>하당 원형 도로 환경개선 사업</t>
  </si>
  <si>
    <t>준공시기미도래</t>
  </si>
  <si>
    <t>도시재생지구 내 지중화 사업</t>
  </si>
  <si>
    <t>실시설계용역 중</t>
  </si>
  <si>
    <t>주차장조성</t>
  </si>
  <si>
    <t>교통행정과</t>
    <phoneticPr fontId="2" type="noConversion"/>
  </si>
  <si>
    <t>시내버스 운영방안 개선</t>
  </si>
  <si>
    <t>시내버스 노선체계 전면 개편 및 합리적인 운영체계 도입방안 연구 용역</t>
  </si>
  <si>
    <t>노선개편 및 준공영제에 대한 시민순회 설명회, 토론회 진행중이나 
시내버스 파업(10.18.)으로 연내 추진 불가</t>
  </si>
  <si>
    <t>시내버스 현금수입금 확인원 운영</t>
  </si>
  <si>
    <t>시내버스 파업(10.18.)으로 연내 추진 보류</t>
  </si>
  <si>
    <t>시내버스 LED 행선지 안내기 설치</t>
  </si>
  <si>
    <t>시내버스 노조 파업(10.18.)에 따른 사업 추진 보류</t>
  </si>
  <si>
    <t>승강장 관리</t>
  </si>
  <si>
    <t>버스터미널 사거리 버스승강장 교체(주민참여예산)</t>
  </si>
  <si>
    <t>시내버스 준공영제 도입 검토 및 노조 파업등으로 연내 추진 불가</t>
  </si>
  <si>
    <t>한파대비 버스승강장 발열벤치 설치 사업</t>
  </si>
  <si>
    <t>전남도 내시결정으로 연내 추진 불가</t>
  </si>
  <si>
    <t>용해동, 원산동 시내버스 방풍형 승강장 설치사업</t>
  </si>
  <si>
    <t>주차장 관리</t>
  </si>
  <si>
    <t>죽교동 마을주차장 조성(주민참여예산)</t>
  </si>
  <si>
    <t>보상추진중</t>
  </si>
  <si>
    <t>생수교회~옥암동 1092-4번지 동네주차장 조성</t>
  </si>
  <si>
    <t>설계용역  등 추진에 따른 공기 부족</t>
  </si>
  <si>
    <t>용당1동 공영주차장 주차타워 조성 사업</t>
  </si>
  <si>
    <t>사업부지(사유지) 협의 매수 지연 등 행정절차 진행 중으로 23년 전반기 공사 착공 예정</t>
  </si>
  <si>
    <t>2022년 지역교통안전환경개선사업(어린이보호구역 개선사업)</t>
  </si>
  <si>
    <t>22년도 신규지정 예정 시설(4개소) 지정 철회에 따른 사업계획 변경 추진 중으로 사업계획 변경 후 이월 추진</t>
  </si>
  <si>
    <t>2022년 보행안전 개선사업(소형경광등 설치)</t>
  </si>
  <si>
    <t>도비 교부결정(22.8.25.)으로 연내 추진 불가</t>
  </si>
  <si>
    <t>2022년 보행안전 개선사업(중앙분리대 설치)</t>
  </si>
  <si>
    <t>지역보건의료사업 지원</t>
  </si>
  <si>
    <t>보건소 회의실 및 민원상담실 증축</t>
  </si>
  <si>
    <t>사업 위치 재검토 및 추가 예산 확보 후 추진</t>
  </si>
  <si>
    <t>보건소 회의실 및 민원상담실 증축 집기 구입</t>
  </si>
  <si>
    <t>공사 추진 완료 후 추진</t>
  </si>
  <si>
    <t>보건위생과</t>
    <phoneticPr fontId="2" type="noConversion"/>
  </si>
  <si>
    <t>환경부 방침 재개(22.9월)에 따른 대상자 선정 지연(현 신청접수 완료)</t>
  </si>
  <si>
    <t>천연가스차량 구입비 보조</t>
  </si>
  <si>
    <t>구매일정 지연으로 현재 미집행예산은 보조사업자의 경영난 등을 감안 2023년으로 이월 지원하고자 함.</t>
  </si>
  <si>
    <t>지원대상자의 늦은 구매포기로 현재 미집행예산은 2023년으로 이월하여 지원대상자 선정 후 지원하고자 함.</t>
  </si>
  <si>
    <t>도시재생 예비사업</t>
  </si>
  <si>
    <t>도시재생과</t>
    <phoneticPr fontId="2" type="noConversion"/>
  </si>
  <si>
    <t>도시재생예비사업(죽교동 )</t>
  </si>
  <si>
    <t>도시취약지역 생활여건 개조사업</t>
  </si>
  <si>
    <t>공모일정안내지연에 따른 용역정지</t>
  </si>
  <si>
    <t>구 목포세관 문화재권역 관광활성화(전환사업)</t>
  </si>
  <si>
    <t>근대역사문화공간 재생 활성화 시범사업</t>
  </si>
  <si>
    <t>근대역사문화공간 근대건축자산 원형회복 사업</t>
  </si>
  <si>
    <t>대성동 연산배수지 일원 도로개설</t>
  </si>
  <si>
    <t>연말 내 집행 불가능에 따른 이월</t>
  </si>
  <si>
    <t xml:space="preserve"> 매입 소유자 협의 지연 및 공사 미추진 </t>
  </si>
  <si>
    <t xml:space="preserve"> 준공기한 미도래(추진중) </t>
  </si>
  <si>
    <t>세부계획 
추진</t>
  </si>
  <si>
    <t>도심관통도로개설</t>
  </si>
  <si>
    <t>북교동 소로 2-473호선 도로개설</t>
  </si>
  <si>
    <t>현재 감정평가 진행중에 따른 연말 내 집행 불가능</t>
  </si>
  <si>
    <t>산정초등학교 뒤편 도로개설</t>
  </si>
  <si>
    <t>보상금액 연말 내 집행 불가능에 따른 이월</t>
  </si>
  <si>
    <t>목포진역사공원토지매입</t>
  </si>
  <si>
    <t>국유지 로 손실보상하고나 하였으나 제3자 매각가능성 존재, 
토지수용절차진행중</t>
  </si>
  <si>
    <t>공원 시설물 재정비</t>
  </si>
  <si>
    <t>녹지 조성 및 관리</t>
  </si>
  <si>
    <t>목포 해변맛길 30리 조성(전환)</t>
  </si>
  <si>
    <t>녹색쌈지숲,가로수,명품가로숲길 등 조성사업(전환)</t>
  </si>
  <si>
    <t>삼학도 천년숲 산림공원 조성(전환)</t>
  </si>
  <si>
    <t>경관녹지5호
토지보상</t>
  </si>
  <si>
    <t>협의보상추진중</t>
  </si>
  <si>
    <t>소공원125호(연산동 980-11번지) 토지 보상</t>
  </si>
  <si>
    <t xml:space="preserve">부주산 반려동물놀이터 주변 분묘 및 지장물 보상 </t>
  </si>
  <si>
    <t>산정소공원 조성(보상 및 시설공사)</t>
  </si>
  <si>
    <t>회룡공원 내 화장실 신설(부주동)(주민참여예산)</t>
  </si>
  <si>
    <t>사업시기미도래</t>
  </si>
  <si>
    <t>백련공원 기능 및 경관개선사업</t>
  </si>
  <si>
    <t>만남의 폭포 노후시설정비사업</t>
  </si>
  <si>
    <t>둥근섬 경로당 주변 공원정비</t>
  </si>
  <si>
    <t>진섬어린이공원 환경정비</t>
  </si>
  <si>
    <t>친환경목재놀이터 조성</t>
  </si>
  <si>
    <t>옥암수변공원 경관조명설치 사업</t>
  </si>
  <si>
    <t>원산동 어린이공원 놀이시설 개선 사업</t>
  </si>
  <si>
    <t>상동 중화어린이공원 정비사업</t>
  </si>
  <si>
    <t>옥암수변공원조성</t>
  </si>
  <si>
    <t>옥암수변공원 수목관리 및 노후시설물개선</t>
  </si>
  <si>
    <t>생활환경숲 조성(전환)</t>
  </si>
  <si>
    <t>연산동 근린공원 시설개선 사업</t>
  </si>
  <si>
    <t>사업시기 미도래</t>
  </si>
  <si>
    <t>중삼학도 생활정원 조성</t>
  </si>
  <si>
    <t>22.12월 공사 착공에 따른 
예산집행시기 미도래</t>
  </si>
  <si>
    <t>미세먼지 차단숲 조성(대양산단)</t>
  </si>
  <si>
    <t>산림행정지원</t>
  </si>
  <si>
    <t>산림사업 추진 작업차량 구입</t>
  </si>
  <si>
    <t>납품일정 지연</t>
  </si>
  <si>
    <t>숲길조성관리(산림)</t>
  </si>
  <si>
    <t>맨발로 걷는길 조성</t>
  </si>
  <si>
    <t>옥암동 부흥산 둘레길 맨발걷기 시설 조성</t>
  </si>
  <si>
    <t>갓바위 지방정원 조성 기본구상 및 실시설계 용역</t>
  </si>
  <si>
    <t>공원녹지과</t>
    <phoneticPr fontId="2" type="noConversion"/>
  </si>
  <si>
    <t>체육시설
기능보강</t>
  </si>
  <si>
    <t>유달경기장 부속시설 진입로 개설공사</t>
  </si>
  <si>
    <t>목포시 부주산 축구장 등 체육시설 개보수</t>
  </si>
  <si>
    <t>노적봉 미술관
관리 및 운영</t>
    <phoneticPr fontId="2" type="noConversion"/>
  </si>
  <si>
    <t>어린이보호구역
개선</t>
    <phoneticPr fontId="2" type="noConversion"/>
  </si>
  <si>
    <t>교통안전시설물
설치</t>
    <phoneticPr fontId="2" type="noConversion"/>
  </si>
  <si>
    <t>대중교통서비스
개선</t>
    <phoneticPr fontId="2" type="noConversion"/>
  </si>
  <si>
    <t>근대역사문화공간 재생 활성화
시범사업</t>
    <phoneticPr fontId="2" type="noConversion"/>
  </si>
  <si>
    <t>미세먼지 차단숲
조성</t>
    <phoneticPr fontId="2" type="noConversion"/>
  </si>
  <si>
    <t>노인
장애인과</t>
    <phoneticPr fontId="2" type="noConversion"/>
  </si>
  <si>
    <t>청년월세
한시 특별지원</t>
    <phoneticPr fontId="2" type="noConversion"/>
  </si>
  <si>
    <t>공공어린이
재활의료센터 건립(신축)</t>
    <phoneticPr fontId="2" type="noConversion"/>
  </si>
  <si>
    <t>목포 외래객 관광브랜드 사업
(온오프라인 홍보)</t>
    <phoneticPr fontId="2" type="noConversion"/>
  </si>
  <si>
    <t>용해동 관내 경로당 건립(주민참여예산)</t>
    <phoneticPr fontId="2" type="noConversion"/>
  </si>
  <si>
    <t>만호동 관내 경로당 건립(주민참여예산)</t>
    <phoneticPr fontId="2" type="noConversion"/>
  </si>
  <si>
    <t>청사환경관리(의회증축)</t>
    <phoneticPr fontId="2" type="noConversion"/>
  </si>
  <si>
    <t>시립도서관
운영</t>
    <phoneticPr fontId="2" type="noConversion"/>
  </si>
  <si>
    <t>어린이집 확충</t>
    <phoneticPr fontId="2" type="noConversion"/>
  </si>
  <si>
    <t>고하도 해안동굴
탐방로 조성</t>
    <phoneticPr fontId="2" type="noConversion"/>
  </si>
  <si>
    <t>목포유달산연계
관광지활성화사업
(전환)</t>
    <phoneticPr fontId="2" type="noConversion"/>
  </si>
  <si>
    <t>관광거점도시
육성사업
(경상보조)</t>
    <phoneticPr fontId="2" type="noConversion"/>
  </si>
  <si>
    <t>관광거점도시
육성사업
(자본보조)</t>
    <phoneticPr fontId="2" type="noConversion"/>
  </si>
  <si>
    <t>관광거점도시
육성사업(경상보조)</t>
    <phoneticPr fontId="2" type="noConversion"/>
  </si>
  <si>
    <t>전국체전대비
부주산테니스장
개보수</t>
    <phoneticPr fontId="2" type="noConversion"/>
  </si>
  <si>
    <t>전국체전대비
목포국제하키장
개보수</t>
    <phoneticPr fontId="2" type="noConversion"/>
  </si>
  <si>
    <t>전국체전대비
목포실내체육관
기능보강</t>
    <phoneticPr fontId="2" type="noConversion"/>
  </si>
  <si>
    <t>전국체전대비
영산호카누경기장
개보수</t>
    <phoneticPr fontId="2" type="noConversion"/>
  </si>
  <si>
    <t>전국체전대비
국제클라이밍센터
개보수</t>
    <phoneticPr fontId="2" type="noConversion"/>
  </si>
  <si>
    <t>전국체전대비
목포 볼더링
경기장 신설</t>
    <phoneticPr fontId="2" type="noConversion"/>
  </si>
  <si>
    <t>청년쉼터 박스파크 조성사업 감리용역</t>
    <phoneticPr fontId="2" type="noConversion"/>
  </si>
  <si>
    <t>양을산 산림욕장 ~ 실내체육관 간
도로개설공사</t>
    <phoneticPr fontId="2" type="noConversion"/>
  </si>
  <si>
    <t>용당동 단골마트~목포고 옆
도로개설</t>
    <phoneticPr fontId="2" type="noConversion"/>
  </si>
  <si>
    <t>광주교대
부속초등학교 옆
도로개설</t>
    <phoneticPr fontId="2" type="noConversion"/>
  </si>
  <si>
    <t>청해사~과학대
후문간 도로개설</t>
    <phoneticPr fontId="2" type="noConversion"/>
  </si>
  <si>
    <t>호남동 구)농협
공판장 주변
도로개설</t>
    <phoneticPr fontId="2" type="noConversion"/>
  </si>
  <si>
    <t>목여고 뒤
도로개설</t>
    <phoneticPr fontId="2" type="noConversion"/>
  </si>
  <si>
    <t>구)청호중 정문
주변 도로구조
개선</t>
    <phoneticPr fontId="2" type="noConversion"/>
  </si>
  <si>
    <t>소규모 사업장
방지시설 설치
지원</t>
    <phoneticPr fontId="2" type="noConversion"/>
  </si>
  <si>
    <t>천연가스차량
구입비 보조</t>
    <phoneticPr fontId="2" type="noConversion"/>
  </si>
  <si>
    <t>어린이 통학차량의 LPG차 전환
지원사업</t>
    <phoneticPr fontId="2" type="noConversion"/>
  </si>
  <si>
    <t>어린이통학차량 LPG차 전환 지원사업</t>
    <phoneticPr fontId="2" type="noConversion"/>
  </si>
  <si>
    <t>새뜰마을사업 사전조사 및 공모용역(용당1동)</t>
    <phoneticPr fontId="2" type="noConversion"/>
  </si>
  <si>
    <t>문화재(유,무형)
관리</t>
    <phoneticPr fontId="2" type="noConversion"/>
  </si>
  <si>
    <t>공원 및 
녹지 부지매입</t>
    <phoneticPr fontId="2" type="noConversion"/>
  </si>
  <si>
    <t>체육시설
관리사무소</t>
    <phoneticPr fontId="2" type="noConversion"/>
  </si>
  <si>
    <t>도시
문화재과</t>
    <phoneticPr fontId="2" type="noConversion"/>
  </si>
  <si>
    <t>계</t>
    <phoneticPr fontId="2" type="noConversion"/>
  </si>
  <si>
    <t>예산이월구분</t>
    <phoneticPr fontId="2" type="noConversion"/>
  </si>
  <si>
    <t>이월액</t>
    <phoneticPr fontId="2" type="noConversion"/>
  </si>
  <si>
    <t>명 시 이 월 사 업 조 서</t>
    <phoneticPr fontId="2" type="noConversion"/>
  </si>
  <si>
    <t>401-01 시설비</t>
    <phoneticPr fontId="2" type="noConversion"/>
  </si>
  <si>
    <t>405-01 자산및물품취득비</t>
    <phoneticPr fontId="2" type="noConversion"/>
  </si>
  <si>
    <t>당해예산</t>
    <phoneticPr fontId="2" type="noConversion"/>
  </si>
  <si>
    <t>307-02 민간경상사업보조</t>
    <phoneticPr fontId="2" type="noConversion"/>
  </si>
  <si>
    <t>예산액</t>
    <phoneticPr fontId="2" type="noConversion"/>
  </si>
  <si>
    <t>402-02 민간자본사업보조(이전재원)</t>
    <phoneticPr fontId="2" type="noConversion"/>
  </si>
  <si>
    <t>301-01 사회보장적수혜금</t>
    <phoneticPr fontId="2" type="noConversion"/>
  </si>
  <si>
    <t>공동주택 어린이집 설치 절차 진행 중으로 리모델링 공사 연내 준공되기 어려워 명시이월하고자 함</t>
    <phoneticPr fontId="2" type="noConversion"/>
  </si>
  <si>
    <t>405-01 자산및물품취득비</t>
    <phoneticPr fontId="2" type="noConversion"/>
  </si>
  <si>
    <t>401-02 감리비</t>
    <phoneticPr fontId="2" type="noConversion"/>
  </si>
  <si>
    <t>401-03 시설부대비</t>
    <phoneticPr fontId="2" type="noConversion"/>
  </si>
  <si>
    <t>201-01 사무관리비</t>
    <phoneticPr fontId="2" type="noConversion"/>
  </si>
  <si>
    <t>201-03 행사운영비</t>
    <phoneticPr fontId="2" type="noConversion"/>
  </si>
  <si>
    <t>207-01 연구용역비</t>
    <phoneticPr fontId="2" type="noConversion"/>
  </si>
  <si>
    <t>207-02 전산개발비</t>
    <phoneticPr fontId="2" type="noConversion"/>
  </si>
  <si>
    <t>307-02 민간경상사업보조</t>
    <phoneticPr fontId="2" type="noConversion"/>
  </si>
  <si>
    <t>402-02 민간자본사업보조(이전재원)</t>
    <phoneticPr fontId="2" type="noConversion"/>
  </si>
  <si>
    <t>401-02 시설비</t>
  </si>
  <si>
    <t>401-03 시설비</t>
  </si>
  <si>
    <t>402-01 민간자본사업보조(자체재원)</t>
    <phoneticPr fontId="2" type="noConversion"/>
  </si>
  <si>
    <t>307-05 민간위탁금</t>
    <phoneticPr fontId="2" type="noConversion"/>
  </si>
  <si>
    <t>307-09 운수업계보조금</t>
    <phoneticPr fontId="2" type="noConversion"/>
  </si>
  <si>
    <t>소규모 사업장 방지시설 설치 지원</t>
    <phoneticPr fontId="2" type="noConversion"/>
  </si>
  <si>
    <t>202-01 국내여비</t>
    <phoneticPr fontId="2" type="noConversion"/>
  </si>
  <si>
    <t>갓바위 지방정원 조성(전환)</t>
    <phoneticPr fontId="2" type="noConversion"/>
  </si>
  <si>
    <t>10개사업</t>
    <phoneticPr fontId="2" type="noConversion"/>
  </si>
  <si>
    <t>교통행정과</t>
    <phoneticPr fontId="2" type="noConversion"/>
  </si>
  <si>
    <t>준공시기 미도래</t>
    <phoneticPr fontId="2" type="noConversion"/>
  </si>
  <si>
    <t>▣ 기타특별회계</t>
    <phoneticPr fontId="2" type="noConversion"/>
  </si>
  <si>
    <t>▣ 일반회계</t>
    <phoneticPr fontId="2" type="noConversion"/>
  </si>
  <si>
    <t>청사환경 유지관리</t>
    <phoneticPr fontId="2" type="noConversion"/>
  </si>
  <si>
    <t>관용차량 관리</t>
    <phoneticPr fontId="2" type="noConversion"/>
  </si>
  <si>
    <t>대성사랑으로 아파트 옆 도로 확포장 공사</t>
    <phoneticPr fontId="2" type="noConversion"/>
  </si>
  <si>
    <t>구 목포세관 문화재권역 관광활성화(전환사업)</t>
    <phoneticPr fontId="2" type="noConversion"/>
  </si>
  <si>
    <t>목포 해변맛길30리 조성(전환)</t>
    <phoneticPr fontId="2" type="noConversion"/>
  </si>
  <si>
    <t>농업정책과</t>
    <phoneticPr fontId="2" type="noConversion"/>
  </si>
  <si>
    <t>귀농어귀촌인 우수 창업 활성화 지원</t>
    <phoneticPr fontId="2" type="noConversion"/>
  </si>
  <si>
    <t>308-11 공기관등에대한경상적위탁사업비</t>
    <phoneticPr fontId="2" type="noConversion"/>
  </si>
  <si>
    <t>대상자 선정,컨설팅 등 연내사업 불가</t>
    <phoneticPr fontId="2" type="noConversion"/>
  </si>
  <si>
    <t>127개사업</t>
    <phoneticPr fontId="2" type="noConversion"/>
  </si>
  <si>
    <t>전국체전
추진단</t>
    <phoneticPr fontId="2" type="noConversion"/>
  </si>
  <si>
    <t>청년인구과</t>
    <phoneticPr fontId="2" type="noConversion"/>
  </si>
  <si>
    <t>수산산업과</t>
    <phoneticPr fontId="2" type="noConversion"/>
  </si>
  <si>
    <t>도시
디자인과</t>
    <phoneticPr fontId="2" type="noConversion"/>
  </si>
  <si>
    <t>기후환경과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</si>
</sst>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b/>
      <sz val="12"/>
      <name val="맑은 고딕"/>
      <family val="3"/>
      <charset val="129"/>
    </font>
    <font>
      <b/>
      <sz val="24"/>
      <name val="가는으뜸체"/>
      <family val="1"/>
      <charset val="129"/>
    </font>
    <font>
      <sz val="10"/>
      <color indexed="8"/>
      <name val="굴림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0" fontId="12" fillId="0" borderId="0">
      <alignment vertical="center"/>
    </xf>
    <xf numFmtId="41" fontId="12" fillId="0" borderId="0">
      <alignment vertical="center"/>
    </xf>
    <xf numFmtId="0" fontId="13" fillId="0" borderId="0"/>
  </cellStyleXfs>
  <cellXfs count="84">
    <xf numFmtId="0" fontId="0" fillId="0" borderId="0" xfId="0">
      <alignment vertical="center"/>
    </xf>
    <xf numFmtId="41" fontId="8" fillId="2" borderId="8" xfId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8" fillId="2" borderId="1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shrinkToFit="1"/>
    </xf>
    <xf numFmtId="41" fontId="10" fillId="0" borderId="8" xfId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 shrinkToFit="1"/>
    </xf>
    <xf numFmtId="41" fontId="10" fillId="0" borderId="1" xfId="1" applyFont="1" applyBorder="1" applyAlignment="1">
      <alignment horizontal="right" vertical="center"/>
    </xf>
    <xf numFmtId="41" fontId="11" fillId="0" borderId="1" xfId="1" applyFont="1" applyBorder="1" applyAlignment="1">
      <alignment horizontal="right" vertical="center"/>
    </xf>
    <xf numFmtId="41" fontId="0" fillId="0" borderId="0" xfId="1" applyFont="1">
      <alignment vertical="center"/>
    </xf>
    <xf numFmtId="41" fontId="4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49" fontId="9" fillId="0" borderId="1" xfId="2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 shrinkToFit="1"/>
    </xf>
    <xf numFmtId="41" fontId="11" fillId="0" borderId="1" xfId="1" applyFont="1" applyBorder="1" applyAlignment="1">
      <alignment horizontal="center" vertical="center"/>
    </xf>
    <xf numFmtId="41" fontId="10" fillId="0" borderId="5" xfId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49" fontId="11" fillId="0" borderId="1" xfId="5" applyNumberFormat="1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49" fontId="9" fillId="0" borderId="1" xfId="2" applyNumberFormat="1" applyFont="1" applyBorder="1" applyAlignment="1">
      <alignment horizontal="left" vertical="center" shrinkToFit="1"/>
    </xf>
    <xf numFmtId="0" fontId="11" fillId="0" borderId="1" xfId="3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49" fontId="11" fillId="0" borderId="3" xfId="5" applyNumberFormat="1" applyFont="1" applyBorder="1" applyAlignment="1">
      <alignment horizontal="left" vertical="center" wrapText="1" shrinkToFit="1"/>
    </xf>
    <xf numFmtId="0" fontId="10" fillId="0" borderId="1" xfId="0" applyFont="1" applyBorder="1" applyAlignment="1">
      <alignment vertical="center" shrinkToFit="1"/>
    </xf>
    <xf numFmtId="0" fontId="15" fillId="0" borderId="0" xfId="0" applyFont="1" applyFill="1" applyAlignment="1">
      <alignment horizontal="center" vertical="center"/>
    </xf>
    <xf numFmtId="0" fontId="10" fillId="0" borderId="8" xfId="0" applyFont="1" applyFill="1" applyBorder="1" applyAlignment="1">
      <alignment horizontal="left" vertical="center" shrinkToFi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wrapText="1"/>
    </xf>
    <xf numFmtId="41" fontId="16" fillId="0" borderId="14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 vertical="center" shrinkToFit="1"/>
    </xf>
    <xf numFmtId="0" fontId="15" fillId="3" borderId="11" xfId="0" applyFont="1" applyFill="1" applyBorder="1" applyAlignment="1">
      <alignment horizontal="center" vertical="center" wrapText="1"/>
    </xf>
    <xf numFmtId="41" fontId="15" fillId="3" borderId="11" xfId="1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 shrinkToFit="1"/>
    </xf>
    <xf numFmtId="0" fontId="16" fillId="0" borderId="14" xfId="0" applyFont="1" applyBorder="1" applyAlignment="1">
      <alignment horizontal="left" vertical="center" shrinkToFit="1"/>
    </xf>
    <xf numFmtId="41" fontId="16" fillId="0" borderId="14" xfId="1" applyFont="1" applyBorder="1" applyAlignment="1">
      <alignment vertical="center"/>
    </xf>
    <xf numFmtId="0" fontId="16" fillId="0" borderId="0" xfId="0" applyFont="1">
      <alignment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 shrinkToFit="1"/>
    </xf>
    <xf numFmtId="0" fontId="15" fillId="3" borderId="12" xfId="0" applyFont="1" applyFill="1" applyBorder="1" applyAlignment="1">
      <alignment horizontal="left" vertical="center" wrapText="1" shrinkToFit="1"/>
    </xf>
    <xf numFmtId="0" fontId="16" fillId="0" borderId="15" xfId="0" applyFont="1" applyBorder="1" applyAlignment="1">
      <alignment horizontal="left" vertical="center" wrapText="1" shrinkToFit="1"/>
    </xf>
    <xf numFmtId="0" fontId="10" fillId="0" borderId="9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 shrinkToFit="1"/>
    </xf>
    <xf numFmtId="0" fontId="10" fillId="0" borderId="6" xfId="0" applyFont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shrinkToFit="1"/>
    </xf>
    <xf numFmtId="0" fontId="10" fillId="0" borderId="5" xfId="0" applyFont="1" applyFill="1" applyBorder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</cellXfs>
  <cellStyles count="6">
    <cellStyle name="쉼표 [0]" xfId="1" builtinId="6"/>
    <cellStyle name="쉼표 [0] 2" xfId="4"/>
    <cellStyle name="표준" xfId="0" builtinId="0"/>
    <cellStyle name="표준 2" xfId="2"/>
    <cellStyle name="표준 2 2" xfId="5"/>
    <cellStyle name="표준 3" xfId="3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9"/>
  <sheetViews>
    <sheetView tabSelected="1" view="pageBreakPreview" zoomScaleNormal="100" zoomScaleSheetLayoutView="100" workbookViewId="0">
      <selection activeCell="G9" sqref="G9"/>
    </sheetView>
  </sheetViews>
  <sheetFormatPr defaultRowHeight="16.5" x14ac:dyDescent="0.3"/>
  <cols>
    <col min="1" max="1" width="9" style="4"/>
    <col min="2" max="2" width="28" style="30" bestFit="1" customWidth="1"/>
    <col min="3" max="3" width="38.125" style="30" customWidth="1"/>
    <col min="4" max="4" width="19" style="30" customWidth="1"/>
    <col min="5" max="5" width="13" style="4" bestFit="1" customWidth="1"/>
    <col min="6" max="6" width="15.625" style="12" customWidth="1"/>
    <col min="7" max="7" width="14.625" style="12" bestFit="1" customWidth="1"/>
    <col min="8" max="8" width="31.375" style="55" customWidth="1"/>
  </cols>
  <sheetData>
    <row r="2" spans="1:8" ht="34.5" customHeight="1" x14ac:dyDescent="0.3">
      <c r="B2" s="81" t="s">
        <v>307</v>
      </c>
      <c r="C2" s="81"/>
      <c r="D2" s="81"/>
      <c r="E2" s="81"/>
      <c r="F2" s="81"/>
      <c r="G2" s="81"/>
      <c r="H2" s="81"/>
    </row>
    <row r="3" spans="1:8" ht="15" customHeight="1" x14ac:dyDescent="0.3">
      <c r="B3" s="29"/>
      <c r="C3" s="29"/>
      <c r="D3" s="29"/>
      <c r="E3" s="5"/>
      <c r="F3" s="13"/>
      <c r="G3" s="13"/>
      <c r="H3" s="54"/>
    </row>
    <row r="4" spans="1:8" s="3" customFormat="1" ht="29.25" customHeight="1" x14ac:dyDescent="0.3">
      <c r="A4" s="75" t="s">
        <v>337</v>
      </c>
      <c r="B4" s="75"/>
      <c r="C4" s="29"/>
      <c r="D4" s="29"/>
      <c r="E4" s="5"/>
      <c r="F4" s="13"/>
      <c r="G4" s="13"/>
      <c r="H4" s="54"/>
    </row>
    <row r="5" spans="1:8" ht="19.5" customHeight="1" x14ac:dyDescent="0.3">
      <c r="H5" s="57" t="s">
        <v>4</v>
      </c>
    </row>
    <row r="6" spans="1:8" s="37" customFormat="1" ht="25.5" customHeight="1" thickBot="1" x14ac:dyDescent="0.35">
      <c r="A6" s="44" t="s">
        <v>8</v>
      </c>
      <c r="B6" s="48" t="s">
        <v>3</v>
      </c>
      <c r="C6" s="48" t="s">
        <v>1</v>
      </c>
      <c r="D6" s="48" t="s">
        <v>0</v>
      </c>
      <c r="E6" s="46" t="s">
        <v>305</v>
      </c>
      <c r="F6" s="47" t="s">
        <v>312</v>
      </c>
      <c r="G6" s="47" t="s">
        <v>306</v>
      </c>
      <c r="H6" s="58" t="s">
        <v>2</v>
      </c>
    </row>
    <row r="7" spans="1:8" s="51" customFormat="1" ht="32.25" customHeight="1" thickTop="1" thickBot="1" x14ac:dyDescent="0.35">
      <c r="A7" s="39" t="s">
        <v>304</v>
      </c>
      <c r="B7" s="49"/>
      <c r="C7" s="40" t="s">
        <v>347</v>
      </c>
      <c r="D7" s="49"/>
      <c r="E7" s="41"/>
      <c r="F7" s="50">
        <f>SUM(F8:F134)</f>
        <v>79712901000</v>
      </c>
      <c r="G7" s="50">
        <f>SUM(G8:G134)</f>
        <v>61492758736</v>
      </c>
      <c r="H7" s="59"/>
    </row>
    <row r="8" spans="1:8" s="51" customFormat="1" ht="32.25" customHeight="1" thickTop="1" x14ac:dyDescent="0.3">
      <c r="A8" s="76" t="s">
        <v>349</v>
      </c>
      <c r="B8" s="69" t="s">
        <v>79</v>
      </c>
      <c r="C8" s="67" t="s">
        <v>79</v>
      </c>
      <c r="D8" s="67" t="s">
        <v>308</v>
      </c>
      <c r="E8" s="20" t="s">
        <v>310</v>
      </c>
      <c r="F8" s="10">
        <v>450000000</v>
      </c>
      <c r="G8" s="10">
        <v>450000000</v>
      </c>
      <c r="H8" s="61" t="s">
        <v>80</v>
      </c>
    </row>
    <row r="9" spans="1:8" s="51" customFormat="1" ht="32.25" customHeight="1" x14ac:dyDescent="0.3">
      <c r="A9" s="71"/>
      <c r="B9" s="69"/>
      <c r="C9" s="67" t="s">
        <v>287</v>
      </c>
      <c r="D9" s="67" t="s">
        <v>317</v>
      </c>
      <c r="E9" s="20" t="s">
        <v>310</v>
      </c>
      <c r="F9" s="10">
        <v>14000000</v>
      </c>
      <c r="G9" s="10">
        <v>14000000</v>
      </c>
      <c r="H9" s="61" t="s">
        <v>80</v>
      </c>
    </row>
    <row r="10" spans="1:8" s="51" customFormat="1" ht="32.25" customHeight="1" x14ac:dyDescent="0.3">
      <c r="A10" s="71"/>
      <c r="B10" s="69"/>
      <c r="C10" s="67" t="s">
        <v>81</v>
      </c>
      <c r="D10" s="67" t="s">
        <v>309</v>
      </c>
      <c r="E10" s="20" t="s">
        <v>310</v>
      </c>
      <c r="F10" s="10">
        <v>50000000</v>
      </c>
      <c r="G10" s="10">
        <v>50000000</v>
      </c>
      <c r="H10" s="61" t="s">
        <v>80</v>
      </c>
    </row>
    <row r="11" spans="1:8" s="2" customFormat="1" ht="39.950000000000003" customHeight="1" x14ac:dyDescent="0.3">
      <c r="A11" s="70" t="s">
        <v>9</v>
      </c>
      <c r="B11" s="31" t="s">
        <v>338</v>
      </c>
      <c r="C11" s="34" t="s">
        <v>273</v>
      </c>
      <c r="D11" s="31" t="s">
        <v>308</v>
      </c>
      <c r="E11" s="21" t="s">
        <v>310</v>
      </c>
      <c r="F11" s="1">
        <v>2823000000</v>
      </c>
      <c r="G11" s="1">
        <v>482439280</v>
      </c>
      <c r="H11" s="60" t="s">
        <v>7</v>
      </c>
    </row>
    <row r="12" spans="1:8" s="2" customFormat="1" ht="39.950000000000003" customHeight="1" x14ac:dyDescent="0.3">
      <c r="A12" s="71"/>
      <c r="B12" s="14" t="s">
        <v>339</v>
      </c>
      <c r="C12" s="14" t="s">
        <v>5</v>
      </c>
      <c r="D12" s="32" t="s">
        <v>309</v>
      </c>
      <c r="E12" s="16" t="s">
        <v>310</v>
      </c>
      <c r="F12" s="6">
        <v>103374000</v>
      </c>
      <c r="G12" s="6">
        <v>70273000</v>
      </c>
      <c r="H12" s="61" t="s">
        <v>6</v>
      </c>
    </row>
    <row r="13" spans="1:8" s="2" customFormat="1" ht="39.950000000000003" customHeight="1" x14ac:dyDescent="0.3">
      <c r="A13" s="22" t="s">
        <v>10</v>
      </c>
      <c r="B13" s="33" t="s">
        <v>13</v>
      </c>
      <c r="C13" s="26" t="s">
        <v>11</v>
      </c>
      <c r="D13" s="33" t="s">
        <v>311</v>
      </c>
      <c r="E13" s="17" t="s">
        <v>310</v>
      </c>
      <c r="F13" s="18">
        <v>150000000</v>
      </c>
      <c r="G13" s="18">
        <v>75000000</v>
      </c>
      <c r="H13" s="35" t="s">
        <v>12</v>
      </c>
    </row>
    <row r="14" spans="1:8" s="2" customFormat="1" ht="39.950000000000003" customHeight="1" x14ac:dyDescent="0.3">
      <c r="A14" s="76" t="s">
        <v>267</v>
      </c>
      <c r="B14" s="27" t="s">
        <v>14</v>
      </c>
      <c r="C14" s="27" t="s">
        <v>272</v>
      </c>
      <c r="D14" s="27" t="s">
        <v>308</v>
      </c>
      <c r="E14" s="25" t="s">
        <v>310</v>
      </c>
      <c r="F14" s="11">
        <v>220000000</v>
      </c>
      <c r="G14" s="11">
        <v>220000000</v>
      </c>
      <c r="H14" s="62" t="s">
        <v>15</v>
      </c>
    </row>
    <row r="15" spans="1:8" s="2" customFormat="1" ht="39.950000000000003" customHeight="1" x14ac:dyDescent="0.3">
      <c r="A15" s="71"/>
      <c r="B15" s="27" t="s">
        <v>14</v>
      </c>
      <c r="C15" s="15" t="s">
        <v>271</v>
      </c>
      <c r="D15" s="27" t="s">
        <v>308</v>
      </c>
      <c r="E15" s="20" t="s">
        <v>310</v>
      </c>
      <c r="F15" s="10">
        <v>210000000</v>
      </c>
      <c r="G15" s="10">
        <v>210000000</v>
      </c>
      <c r="H15" s="61" t="s">
        <v>15</v>
      </c>
    </row>
    <row r="16" spans="1:8" s="2" customFormat="1" ht="39.950000000000003" customHeight="1" x14ac:dyDescent="0.3">
      <c r="A16" s="71"/>
      <c r="B16" s="52" t="s">
        <v>269</v>
      </c>
      <c r="C16" s="15" t="s">
        <v>16</v>
      </c>
      <c r="D16" s="15" t="s">
        <v>313</v>
      </c>
      <c r="E16" s="20" t="s">
        <v>310</v>
      </c>
      <c r="F16" s="10">
        <v>6800000000</v>
      </c>
      <c r="G16" s="10">
        <v>6800000000</v>
      </c>
      <c r="H16" s="61" t="s">
        <v>17</v>
      </c>
    </row>
    <row r="17" spans="1:8" s="2" customFormat="1" ht="39.950000000000003" customHeight="1" x14ac:dyDescent="0.3">
      <c r="A17" s="71"/>
      <c r="B17" s="52" t="s">
        <v>18</v>
      </c>
      <c r="C17" s="15" t="s">
        <v>18</v>
      </c>
      <c r="D17" s="15" t="s">
        <v>313</v>
      </c>
      <c r="E17" s="20" t="s">
        <v>310</v>
      </c>
      <c r="F17" s="10">
        <v>287044000</v>
      </c>
      <c r="G17" s="10">
        <v>130524940</v>
      </c>
      <c r="H17" s="61" t="s">
        <v>19</v>
      </c>
    </row>
    <row r="18" spans="1:8" s="2" customFormat="1" ht="39.950000000000003" customHeight="1" x14ac:dyDescent="0.3">
      <c r="A18" s="71"/>
      <c r="B18" s="52" t="s">
        <v>268</v>
      </c>
      <c r="C18" s="15" t="s">
        <v>20</v>
      </c>
      <c r="D18" s="15" t="s">
        <v>314</v>
      </c>
      <c r="E18" s="20" t="s">
        <v>310</v>
      </c>
      <c r="F18" s="10">
        <v>682232000</v>
      </c>
      <c r="G18" s="10">
        <v>562426000</v>
      </c>
      <c r="H18" s="61" t="s">
        <v>21</v>
      </c>
    </row>
    <row r="19" spans="1:8" s="2" customFormat="1" ht="39.950000000000003" customHeight="1" x14ac:dyDescent="0.3">
      <c r="A19" s="71" t="s">
        <v>22</v>
      </c>
      <c r="B19" s="69" t="s">
        <v>275</v>
      </c>
      <c r="C19" s="15" t="s">
        <v>23</v>
      </c>
      <c r="D19" s="15" t="s">
        <v>308</v>
      </c>
      <c r="E19" s="20" t="s">
        <v>310</v>
      </c>
      <c r="F19" s="10">
        <v>110000000</v>
      </c>
      <c r="G19" s="10">
        <v>110000000</v>
      </c>
      <c r="H19" s="61" t="s">
        <v>315</v>
      </c>
    </row>
    <row r="20" spans="1:8" s="2" customFormat="1" ht="39.950000000000003" customHeight="1" x14ac:dyDescent="0.3">
      <c r="A20" s="71"/>
      <c r="B20" s="69"/>
      <c r="C20" s="15" t="s">
        <v>24</v>
      </c>
      <c r="D20" s="15" t="s">
        <v>309</v>
      </c>
      <c r="E20" s="20" t="s">
        <v>310</v>
      </c>
      <c r="F20" s="10">
        <v>10000000</v>
      </c>
      <c r="G20" s="10">
        <v>10000000</v>
      </c>
      <c r="H20" s="61" t="s">
        <v>315</v>
      </c>
    </row>
    <row r="21" spans="1:8" s="2" customFormat="1" ht="39.950000000000003" customHeight="1" x14ac:dyDescent="0.3">
      <c r="A21" s="71" t="s">
        <v>31</v>
      </c>
      <c r="B21" s="69" t="s">
        <v>25</v>
      </c>
      <c r="C21" s="15" t="s">
        <v>26</v>
      </c>
      <c r="D21" s="15" t="s">
        <v>308</v>
      </c>
      <c r="E21" s="20" t="s">
        <v>310</v>
      </c>
      <c r="F21" s="10">
        <v>1652840000</v>
      </c>
      <c r="G21" s="10">
        <v>1652840000</v>
      </c>
      <c r="H21" s="61" t="s">
        <v>27</v>
      </c>
    </row>
    <row r="22" spans="1:8" s="2" customFormat="1" ht="39.950000000000003" customHeight="1" x14ac:dyDescent="0.3">
      <c r="A22" s="71"/>
      <c r="B22" s="69"/>
      <c r="C22" s="15" t="s">
        <v>26</v>
      </c>
      <c r="D22" s="15" t="s">
        <v>317</v>
      </c>
      <c r="E22" s="20" t="s">
        <v>310</v>
      </c>
      <c r="F22" s="10">
        <v>44400000</v>
      </c>
      <c r="G22" s="10">
        <v>44400000</v>
      </c>
      <c r="H22" s="61" t="s">
        <v>27</v>
      </c>
    </row>
    <row r="23" spans="1:8" s="2" customFormat="1" ht="39.950000000000003" customHeight="1" x14ac:dyDescent="0.3">
      <c r="A23" s="71"/>
      <c r="B23" s="69"/>
      <c r="C23" s="15" t="s">
        <v>26</v>
      </c>
      <c r="D23" s="14" t="s">
        <v>318</v>
      </c>
      <c r="E23" s="23" t="s">
        <v>310</v>
      </c>
      <c r="F23" s="10">
        <v>2760000</v>
      </c>
      <c r="G23" s="10">
        <v>1410740</v>
      </c>
      <c r="H23" s="61" t="s">
        <v>27</v>
      </c>
    </row>
    <row r="24" spans="1:8" s="2" customFormat="1" ht="39.950000000000003" customHeight="1" x14ac:dyDescent="0.3">
      <c r="A24" s="71"/>
      <c r="B24" s="52" t="s">
        <v>276</v>
      </c>
      <c r="C24" s="15" t="s">
        <v>32</v>
      </c>
      <c r="D24" s="15" t="s">
        <v>308</v>
      </c>
      <c r="E24" s="20" t="s">
        <v>310</v>
      </c>
      <c r="F24" s="10">
        <v>100000000</v>
      </c>
      <c r="G24" s="10">
        <v>39678900</v>
      </c>
      <c r="H24" s="61" t="s">
        <v>33</v>
      </c>
    </row>
    <row r="25" spans="1:8" s="2" customFormat="1" ht="39.950000000000003" customHeight="1" x14ac:dyDescent="0.3">
      <c r="A25" s="71"/>
      <c r="B25" s="52" t="s">
        <v>277</v>
      </c>
      <c r="C25" s="15" t="s">
        <v>34</v>
      </c>
      <c r="D25" s="15" t="s">
        <v>308</v>
      </c>
      <c r="E25" s="20" t="s">
        <v>310</v>
      </c>
      <c r="F25" s="10">
        <v>500000000</v>
      </c>
      <c r="G25" s="10">
        <v>500000000</v>
      </c>
      <c r="H25" s="61" t="s">
        <v>35</v>
      </c>
    </row>
    <row r="26" spans="1:8" s="2" customFormat="1" ht="39.950000000000003" customHeight="1" x14ac:dyDescent="0.3">
      <c r="A26" s="71"/>
      <c r="B26" s="69" t="s">
        <v>278</v>
      </c>
      <c r="C26" s="15" t="s">
        <v>36</v>
      </c>
      <c r="D26" s="15" t="s">
        <v>319</v>
      </c>
      <c r="E26" s="20" t="s">
        <v>310</v>
      </c>
      <c r="F26" s="10">
        <v>110000000</v>
      </c>
      <c r="G26" s="10">
        <v>110000000</v>
      </c>
      <c r="H26" s="61" t="s">
        <v>37</v>
      </c>
    </row>
    <row r="27" spans="1:8" s="2" customFormat="1" ht="39.950000000000003" customHeight="1" x14ac:dyDescent="0.3">
      <c r="A27" s="71"/>
      <c r="B27" s="69"/>
      <c r="C27" s="15" t="s">
        <v>29</v>
      </c>
      <c r="D27" s="15" t="s">
        <v>320</v>
      </c>
      <c r="E27" s="20" t="s">
        <v>310</v>
      </c>
      <c r="F27" s="10"/>
      <c r="G27" s="10">
        <v>10000000</v>
      </c>
      <c r="H27" s="61" t="s">
        <v>38</v>
      </c>
    </row>
    <row r="28" spans="1:8" s="2" customFormat="1" ht="39.950000000000003" customHeight="1" x14ac:dyDescent="0.3">
      <c r="A28" s="71"/>
      <c r="B28" s="52" t="s">
        <v>279</v>
      </c>
      <c r="C28" s="15" t="s">
        <v>30</v>
      </c>
      <c r="D28" s="15" t="s">
        <v>308</v>
      </c>
      <c r="E28" s="20" t="s">
        <v>310</v>
      </c>
      <c r="F28" s="10">
        <v>4000000000</v>
      </c>
      <c r="G28" s="10">
        <v>3823000000</v>
      </c>
      <c r="H28" s="61" t="s">
        <v>39</v>
      </c>
    </row>
    <row r="29" spans="1:8" s="2" customFormat="1" ht="39.950000000000003" customHeight="1" x14ac:dyDescent="0.3">
      <c r="A29" s="76" t="s">
        <v>46</v>
      </c>
      <c r="B29" s="69" t="s">
        <v>280</v>
      </c>
      <c r="C29" s="15" t="s">
        <v>270</v>
      </c>
      <c r="D29" s="15" t="s">
        <v>319</v>
      </c>
      <c r="E29" s="20" t="s">
        <v>310</v>
      </c>
      <c r="F29" s="10">
        <v>170000000</v>
      </c>
      <c r="G29" s="10">
        <v>164596000</v>
      </c>
      <c r="H29" s="61" t="s">
        <v>40</v>
      </c>
    </row>
    <row r="30" spans="1:8" s="2" customFormat="1" ht="39.950000000000003" customHeight="1" x14ac:dyDescent="0.3">
      <c r="A30" s="71"/>
      <c r="B30" s="69"/>
      <c r="C30" s="15" t="s">
        <v>41</v>
      </c>
      <c r="D30" s="15" t="s">
        <v>321</v>
      </c>
      <c r="E30" s="20" t="s">
        <v>310</v>
      </c>
      <c r="F30" s="10">
        <v>120000000</v>
      </c>
      <c r="G30" s="10">
        <v>120000000</v>
      </c>
      <c r="H30" s="61" t="s">
        <v>40</v>
      </c>
    </row>
    <row r="31" spans="1:8" s="2" customFormat="1" ht="39.950000000000003" customHeight="1" x14ac:dyDescent="0.3">
      <c r="A31" s="71"/>
      <c r="B31" s="69"/>
      <c r="C31" s="15" t="s">
        <v>42</v>
      </c>
      <c r="D31" s="15" t="s">
        <v>321</v>
      </c>
      <c r="E31" s="20" t="s">
        <v>310</v>
      </c>
      <c r="F31" s="10">
        <v>200000000</v>
      </c>
      <c r="G31" s="10">
        <v>200000000</v>
      </c>
      <c r="H31" s="61" t="s">
        <v>43</v>
      </c>
    </row>
    <row r="32" spans="1:8" s="2" customFormat="1" ht="39.950000000000003" customHeight="1" x14ac:dyDescent="0.3">
      <c r="A32" s="71"/>
      <c r="B32" s="69"/>
      <c r="C32" s="15" t="s">
        <v>44</v>
      </c>
      <c r="D32" s="15" t="s">
        <v>322</v>
      </c>
      <c r="E32" s="20" t="s">
        <v>310</v>
      </c>
      <c r="F32" s="10">
        <v>200000000</v>
      </c>
      <c r="G32" s="10">
        <v>200000000</v>
      </c>
      <c r="H32" s="61" t="s">
        <v>43</v>
      </c>
    </row>
    <row r="33" spans="1:8" s="2" customFormat="1" ht="39.950000000000003" customHeight="1" x14ac:dyDescent="0.3">
      <c r="A33" s="71"/>
      <c r="B33" s="69"/>
      <c r="C33" s="15" t="s">
        <v>45</v>
      </c>
      <c r="D33" s="15" t="s">
        <v>322</v>
      </c>
      <c r="E33" s="20" t="s">
        <v>310</v>
      </c>
      <c r="F33" s="10">
        <v>10000000</v>
      </c>
      <c r="G33" s="10">
        <v>10000000</v>
      </c>
      <c r="H33" s="61" t="s">
        <v>40</v>
      </c>
    </row>
    <row r="34" spans="1:8" s="2" customFormat="1" ht="39.950000000000003" customHeight="1" x14ac:dyDescent="0.3">
      <c r="A34" s="71" t="s">
        <v>56</v>
      </c>
      <c r="B34" s="52" t="s">
        <v>47</v>
      </c>
      <c r="C34" s="15" t="s">
        <v>47</v>
      </c>
      <c r="D34" s="15" t="s">
        <v>308</v>
      </c>
      <c r="E34" s="20" t="s">
        <v>310</v>
      </c>
      <c r="F34" s="10">
        <v>800000000</v>
      </c>
      <c r="G34" s="10">
        <v>725115000</v>
      </c>
      <c r="H34" s="61" t="s">
        <v>48</v>
      </c>
    </row>
    <row r="35" spans="1:8" s="2" customFormat="1" ht="39.950000000000003" customHeight="1" x14ac:dyDescent="0.3">
      <c r="A35" s="71"/>
      <c r="B35" s="52" t="s">
        <v>274</v>
      </c>
      <c r="C35" s="15" t="s">
        <v>49</v>
      </c>
      <c r="D35" s="15" t="s">
        <v>316</v>
      </c>
      <c r="E35" s="20" t="s">
        <v>310</v>
      </c>
      <c r="F35" s="10">
        <v>240000000</v>
      </c>
      <c r="G35" s="10">
        <v>100000000</v>
      </c>
      <c r="H35" s="61" t="s">
        <v>50</v>
      </c>
    </row>
    <row r="36" spans="1:8" s="2" customFormat="1" ht="39.950000000000003" customHeight="1" x14ac:dyDescent="0.3">
      <c r="A36" s="71"/>
      <c r="B36" s="52" t="s">
        <v>261</v>
      </c>
      <c r="C36" s="15" t="s">
        <v>51</v>
      </c>
      <c r="D36" s="15" t="s">
        <v>322</v>
      </c>
      <c r="E36" s="20" t="s">
        <v>310</v>
      </c>
      <c r="F36" s="10">
        <v>20000000</v>
      </c>
      <c r="G36" s="10">
        <v>20000000</v>
      </c>
      <c r="H36" s="61" t="s">
        <v>52</v>
      </c>
    </row>
    <row r="37" spans="1:8" s="2" customFormat="1" ht="39.950000000000003" customHeight="1" x14ac:dyDescent="0.3">
      <c r="A37" s="71"/>
      <c r="B37" s="52" t="s">
        <v>278</v>
      </c>
      <c r="C37" s="15" t="s">
        <v>53</v>
      </c>
      <c r="D37" s="15" t="s">
        <v>319</v>
      </c>
      <c r="E37" s="20" t="s">
        <v>310</v>
      </c>
      <c r="F37" s="10">
        <v>300000000</v>
      </c>
      <c r="G37" s="10">
        <v>50000000</v>
      </c>
      <c r="H37" s="61" t="s">
        <v>54</v>
      </c>
    </row>
    <row r="38" spans="1:8" s="2" customFormat="1" ht="39.950000000000003" customHeight="1" x14ac:dyDescent="0.3">
      <c r="A38" s="76" t="s">
        <v>348</v>
      </c>
      <c r="B38" s="52" t="s">
        <v>281</v>
      </c>
      <c r="C38" s="15" t="s">
        <v>57</v>
      </c>
      <c r="D38" s="15" t="s">
        <v>308</v>
      </c>
      <c r="E38" s="20" t="s">
        <v>310</v>
      </c>
      <c r="F38" s="10">
        <v>3700000000</v>
      </c>
      <c r="G38" s="10">
        <v>2929578180</v>
      </c>
      <c r="H38" s="61" t="s">
        <v>58</v>
      </c>
    </row>
    <row r="39" spans="1:8" s="2" customFormat="1" ht="39.950000000000003" customHeight="1" x14ac:dyDescent="0.3">
      <c r="A39" s="71"/>
      <c r="B39" s="52" t="s">
        <v>282</v>
      </c>
      <c r="C39" s="15" t="s">
        <v>59</v>
      </c>
      <c r="D39" s="15" t="s">
        <v>308</v>
      </c>
      <c r="E39" s="20" t="s">
        <v>310</v>
      </c>
      <c r="F39" s="10">
        <v>1200000000</v>
      </c>
      <c r="G39" s="10">
        <v>842730540</v>
      </c>
      <c r="H39" s="61" t="s">
        <v>58</v>
      </c>
    </row>
    <row r="40" spans="1:8" s="2" customFormat="1" ht="39.950000000000003" customHeight="1" x14ac:dyDescent="0.3">
      <c r="A40" s="71"/>
      <c r="B40" s="52" t="s">
        <v>283</v>
      </c>
      <c r="C40" s="15" t="s">
        <v>60</v>
      </c>
      <c r="D40" s="15" t="s">
        <v>72</v>
      </c>
      <c r="E40" s="20" t="s">
        <v>310</v>
      </c>
      <c r="F40" s="10">
        <v>1500000000</v>
      </c>
      <c r="G40" s="10">
        <v>1348262360</v>
      </c>
      <c r="H40" s="61" t="s">
        <v>58</v>
      </c>
    </row>
    <row r="41" spans="1:8" s="2" customFormat="1" ht="39.950000000000003" customHeight="1" x14ac:dyDescent="0.3">
      <c r="A41" s="71"/>
      <c r="B41" s="52" t="s">
        <v>284</v>
      </c>
      <c r="C41" s="15" t="s">
        <v>61</v>
      </c>
      <c r="D41" s="15" t="s">
        <v>72</v>
      </c>
      <c r="E41" s="20" t="s">
        <v>310</v>
      </c>
      <c r="F41" s="10">
        <v>1300000000</v>
      </c>
      <c r="G41" s="10">
        <v>1290991000</v>
      </c>
      <c r="H41" s="61" t="s">
        <v>58</v>
      </c>
    </row>
    <row r="42" spans="1:8" s="2" customFormat="1" ht="39.950000000000003" customHeight="1" x14ac:dyDescent="0.3">
      <c r="A42" s="71"/>
      <c r="B42" s="52" t="s">
        <v>285</v>
      </c>
      <c r="C42" s="15" t="s">
        <v>62</v>
      </c>
      <c r="D42" s="15" t="s">
        <v>72</v>
      </c>
      <c r="E42" s="20" t="s">
        <v>310</v>
      </c>
      <c r="F42" s="10">
        <v>1000000000</v>
      </c>
      <c r="G42" s="10">
        <v>1000000000</v>
      </c>
      <c r="H42" s="61" t="s">
        <v>58</v>
      </c>
    </row>
    <row r="43" spans="1:8" s="2" customFormat="1" ht="39.950000000000003" customHeight="1" x14ac:dyDescent="0.3">
      <c r="A43" s="71"/>
      <c r="B43" s="52" t="s">
        <v>286</v>
      </c>
      <c r="C43" s="15" t="s">
        <v>63</v>
      </c>
      <c r="D43" s="15" t="s">
        <v>72</v>
      </c>
      <c r="E43" s="20" t="s">
        <v>310</v>
      </c>
      <c r="F43" s="10">
        <v>1000000000</v>
      </c>
      <c r="G43" s="10">
        <v>810951000</v>
      </c>
      <c r="H43" s="61" t="s">
        <v>58</v>
      </c>
    </row>
    <row r="44" spans="1:8" s="2" customFormat="1" ht="39.950000000000003" customHeight="1" x14ac:dyDescent="0.3">
      <c r="A44" s="82" t="s">
        <v>73</v>
      </c>
      <c r="B44" s="52" t="s">
        <v>64</v>
      </c>
      <c r="C44" s="15" t="s">
        <v>65</v>
      </c>
      <c r="D44" s="15" t="s">
        <v>323</v>
      </c>
      <c r="E44" s="20" t="s">
        <v>310</v>
      </c>
      <c r="F44" s="10">
        <v>2700000</v>
      </c>
      <c r="G44" s="10">
        <v>2700000</v>
      </c>
      <c r="H44" s="61" t="s">
        <v>66</v>
      </c>
    </row>
    <row r="45" spans="1:8" s="2" customFormat="1" ht="39.950000000000003" customHeight="1" x14ac:dyDescent="0.3">
      <c r="A45" s="83"/>
      <c r="B45" s="52" t="s">
        <v>67</v>
      </c>
      <c r="C45" s="15" t="s">
        <v>67</v>
      </c>
      <c r="D45" s="15" t="s">
        <v>308</v>
      </c>
      <c r="E45" s="20" t="s">
        <v>310</v>
      </c>
      <c r="F45" s="10">
        <v>692000000</v>
      </c>
      <c r="G45" s="10">
        <v>672000000</v>
      </c>
      <c r="H45" s="61" t="s">
        <v>68</v>
      </c>
    </row>
    <row r="46" spans="1:8" s="2" customFormat="1" ht="39.950000000000003" customHeight="1" x14ac:dyDescent="0.3">
      <c r="A46" s="83"/>
      <c r="B46" s="52" t="s">
        <v>69</v>
      </c>
      <c r="C46" s="15" t="s">
        <v>70</v>
      </c>
      <c r="D46" s="15" t="s">
        <v>308</v>
      </c>
      <c r="E46" s="20" t="s">
        <v>310</v>
      </c>
      <c r="F46" s="10">
        <v>2640000000</v>
      </c>
      <c r="G46" s="10">
        <v>2640000000</v>
      </c>
      <c r="H46" s="61" t="s">
        <v>71</v>
      </c>
    </row>
    <row r="47" spans="1:8" s="2" customFormat="1" ht="39.950000000000003" customHeight="1" x14ac:dyDescent="0.3">
      <c r="A47" s="83"/>
      <c r="B47" s="52" t="s">
        <v>74</v>
      </c>
      <c r="C47" s="15" t="s">
        <v>74</v>
      </c>
      <c r="D47" s="15" t="s">
        <v>308</v>
      </c>
      <c r="E47" s="20" t="s">
        <v>310</v>
      </c>
      <c r="F47" s="10">
        <v>200000000</v>
      </c>
      <c r="G47" s="10">
        <v>68131000</v>
      </c>
      <c r="H47" s="61" t="s">
        <v>75</v>
      </c>
    </row>
    <row r="48" spans="1:8" s="2" customFormat="1" ht="39.950000000000003" customHeight="1" x14ac:dyDescent="0.3">
      <c r="A48" s="70"/>
      <c r="B48" s="52" t="s">
        <v>76</v>
      </c>
      <c r="C48" s="15" t="s">
        <v>77</v>
      </c>
      <c r="D48" s="15" t="s">
        <v>324</v>
      </c>
      <c r="E48" s="20" t="s">
        <v>310</v>
      </c>
      <c r="F48" s="10">
        <v>7000000000</v>
      </c>
      <c r="G48" s="10">
        <v>2500000000</v>
      </c>
      <c r="H48" s="61" t="s">
        <v>78</v>
      </c>
    </row>
    <row r="49" spans="1:8" s="2" customFormat="1" ht="39.950000000000003" customHeight="1" x14ac:dyDescent="0.3">
      <c r="A49" s="71" t="s">
        <v>85</v>
      </c>
      <c r="B49" s="52" t="s">
        <v>86</v>
      </c>
      <c r="C49" s="15" t="s">
        <v>102</v>
      </c>
      <c r="D49" s="15" t="s">
        <v>324</v>
      </c>
      <c r="E49" s="20" t="s">
        <v>310</v>
      </c>
      <c r="F49" s="10">
        <v>400000000</v>
      </c>
      <c r="G49" s="10">
        <v>202724000</v>
      </c>
      <c r="H49" s="61" t="s">
        <v>87</v>
      </c>
    </row>
    <row r="50" spans="1:8" s="2" customFormat="1" ht="39.950000000000003" customHeight="1" x14ac:dyDescent="0.3">
      <c r="A50" s="71"/>
      <c r="B50" s="52" t="s">
        <v>88</v>
      </c>
      <c r="C50" s="15" t="s">
        <v>103</v>
      </c>
      <c r="D50" s="15" t="s">
        <v>308</v>
      </c>
      <c r="E50" s="20" t="s">
        <v>310</v>
      </c>
      <c r="F50" s="10">
        <v>150000000</v>
      </c>
      <c r="G50" s="10">
        <v>142207000</v>
      </c>
      <c r="H50" s="61" t="s">
        <v>89</v>
      </c>
    </row>
    <row r="51" spans="1:8" s="2" customFormat="1" ht="39.950000000000003" customHeight="1" x14ac:dyDescent="0.3">
      <c r="A51" s="71"/>
      <c r="B51" s="52" t="s">
        <v>90</v>
      </c>
      <c r="C51" s="15" t="s">
        <v>104</v>
      </c>
      <c r="D51" s="15" t="s">
        <v>308</v>
      </c>
      <c r="E51" s="20" t="s">
        <v>310</v>
      </c>
      <c r="F51" s="10">
        <v>400000000</v>
      </c>
      <c r="G51" s="10">
        <v>400000000</v>
      </c>
      <c r="H51" s="61" t="s">
        <v>91</v>
      </c>
    </row>
    <row r="52" spans="1:8" s="2" customFormat="1" ht="39.950000000000003" customHeight="1" x14ac:dyDescent="0.3">
      <c r="A52" s="71"/>
      <c r="B52" s="52" t="s">
        <v>92</v>
      </c>
      <c r="C52" s="15" t="s">
        <v>105</v>
      </c>
      <c r="D52" s="15" t="s">
        <v>72</v>
      </c>
      <c r="E52" s="20" t="s">
        <v>310</v>
      </c>
      <c r="F52" s="10">
        <v>80000000</v>
      </c>
      <c r="G52" s="10">
        <v>69371000</v>
      </c>
      <c r="H52" s="61" t="s">
        <v>93</v>
      </c>
    </row>
    <row r="53" spans="1:8" s="2" customFormat="1" ht="39.950000000000003" customHeight="1" x14ac:dyDescent="0.3">
      <c r="A53" s="71"/>
      <c r="B53" s="52" t="s">
        <v>94</v>
      </c>
      <c r="C53" s="15" t="s">
        <v>106</v>
      </c>
      <c r="D53" s="15" t="s">
        <v>72</v>
      </c>
      <c r="E53" s="20" t="s">
        <v>310</v>
      </c>
      <c r="F53" s="10">
        <v>300000000</v>
      </c>
      <c r="G53" s="10">
        <v>176481360</v>
      </c>
      <c r="H53" s="61" t="s">
        <v>95</v>
      </c>
    </row>
    <row r="54" spans="1:8" s="2" customFormat="1" ht="39.950000000000003" customHeight="1" x14ac:dyDescent="0.3">
      <c r="A54" s="71"/>
      <c r="B54" s="52" t="s">
        <v>96</v>
      </c>
      <c r="C54" s="15" t="s">
        <v>97</v>
      </c>
      <c r="D54" s="15" t="s">
        <v>72</v>
      </c>
      <c r="E54" s="20" t="s">
        <v>310</v>
      </c>
      <c r="F54" s="10">
        <v>112500000</v>
      </c>
      <c r="G54" s="10">
        <v>112500000</v>
      </c>
      <c r="H54" s="61" t="s">
        <v>98</v>
      </c>
    </row>
    <row r="55" spans="1:8" s="2" customFormat="1" ht="39.950000000000003" customHeight="1" x14ac:dyDescent="0.3">
      <c r="A55" s="71"/>
      <c r="B55" s="52" t="s">
        <v>82</v>
      </c>
      <c r="C55" s="15" t="s">
        <v>107</v>
      </c>
      <c r="D55" s="15" t="s">
        <v>72</v>
      </c>
      <c r="E55" s="20" t="s">
        <v>310</v>
      </c>
      <c r="F55" s="10">
        <v>1181580000</v>
      </c>
      <c r="G55" s="10">
        <v>1120857000</v>
      </c>
      <c r="H55" s="61" t="s">
        <v>99</v>
      </c>
    </row>
    <row r="56" spans="1:8" s="2" customFormat="1" ht="39.950000000000003" customHeight="1" x14ac:dyDescent="0.3">
      <c r="A56" s="71"/>
      <c r="B56" s="52" t="s">
        <v>83</v>
      </c>
      <c r="C56" s="15" t="s">
        <v>108</v>
      </c>
      <c r="D56" s="15" t="s">
        <v>72</v>
      </c>
      <c r="E56" s="20" t="s">
        <v>310</v>
      </c>
      <c r="F56" s="10">
        <v>4205130000</v>
      </c>
      <c r="G56" s="10">
        <v>4205130000</v>
      </c>
      <c r="H56" s="61" t="s">
        <v>100</v>
      </c>
    </row>
    <row r="57" spans="1:8" s="2" customFormat="1" ht="39.950000000000003" customHeight="1" x14ac:dyDescent="0.3">
      <c r="A57" s="71"/>
      <c r="B57" s="52" t="s">
        <v>84</v>
      </c>
      <c r="C57" s="15" t="s">
        <v>109</v>
      </c>
      <c r="D57" s="15" t="s">
        <v>72</v>
      </c>
      <c r="E57" s="20" t="s">
        <v>310</v>
      </c>
      <c r="F57" s="10">
        <v>3899756000</v>
      </c>
      <c r="G57" s="10">
        <v>3899756000</v>
      </c>
      <c r="H57" s="61" t="s">
        <v>101</v>
      </c>
    </row>
    <row r="58" spans="1:8" s="2" customFormat="1" ht="39.950000000000003" customHeight="1" x14ac:dyDescent="0.3">
      <c r="A58" s="71" t="s">
        <v>350</v>
      </c>
      <c r="B58" s="52" t="s">
        <v>110</v>
      </c>
      <c r="C58" s="15" t="s">
        <v>111</v>
      </c>
      <c r="D58" s="15" t="s">
        <v>72</v>
      </c>
      <c r="E58" s="20" t="s">
        <v>310</v>
      </c>
      <c r="F58" s="10">
        <v>220000000</v>
      </c>
      <c r="G58" s="10">
        <v>205976000</v>
      </c>
      <c r="H58" s="61" t="s">
        <v>112</v>
      </c>
    </row>
    <row r="59" spans="1:8" s="2" customFormat="1" ht="39.950000000000003" customHeight="1" x14ac:dyDescent="0.3">
      <c r="A59" s="71"/>
      <c r="B59" s="56" t="s">
        <v>113</v>
      </c>
      <c r="C59" s="15" t="s">
        <v>114</v>
      </c>
      <c r="D59" s="15" t="s">
        <v>72</v>
      </c>
      <c r="E59" s="20" t="s">
        <v>310</v>
      </c>
      <c r="F59" s="10">
        <v>110000000</v>
      </c>
      <c r="G59" s="10">
        <v>110000000</v>
      </c>
      <c r="H59" s="61" t="s">
        <v>115</v>
      </c>
    </row>
    <row r="60" spans="1:8" s="2" customFormat="1" ht="39.950000000000003" customHeight="1" x14ac:dyDescent="0.3">
      <c r="A60" s="65" t="s">
        <v>343</v>
      </c>
      <c r="B60" s="66" t="s">
        <v>344</v>
      </c>
      <c r="C60" s="66" t="s">
        <v>344</v>
      </c>
      <c r="D60" s="64" t="s">
        <v>345</v>
      </c>
      <c r="E60" s="20" t="s">
        <v>310</v>
      </c>
      <c r="F60" s="10">
        <v>60000000</v>
      </c>
      <c r="G60" s="10">
        <v>60000000</v>
      </c>
      <c r="H60" s="61" t="s">
        <v>346</v>
      </c>
    </row>
    <row r="61" spans="1:8" s="2" customFormat="1" ht="39.950000000000003" customHeight="1" x14ac:dyDescent="0.3">
      <c r="A61" s="71" t="s">
        <v>352</v>
      </c>
      <c r="B61" s="67" t="s">
        <v>295</v>
      </c>
      <c r="C61" s="67" t="s">
        <v>330</v>
      </c>
      <c r="D61" s="67" t="s">
        <v>313</v>
      </c>
      <c r="E61" s="20" t="s">
        <v>310</v>
      </c>
      <c r="F61" s="10">
        <v>576000000</v>
      </c>
      <c r="G61" s="10">
        <v>571320000</v>
      </c>
      <c r="H61" s="61" t="s">
        <v>198</v>
      </c>
    </row>
    <row r="62" spans="1:8" s="2" customFormat="1" ht="39.950000000000003" customHeight="1" x14ac:dyDescent="0.3">
      <c r="A62" s="71"/>
      <c r="B62" s="67" t="s">
        <v>296</v>
      </c>
      <c r="C62" s="67" t="s">
        <v>199</v>
      </c>
      <c r="D62" s="67" t="s">
        <v>329</v>
      </c>
      <c r="E62" s="20" t="s">
        <v>310</v>
      </c>
      <c r="F62" s="10">
        <v>60000000</v>
      </c>
      <c r="G62" s="10">
        <v>60000000</v>
      </c>
      <c r="H62" s="61" t="s">
        <v>200</v>
      </c>
    </row>
    <row r="63" spans="1:8" s="2" customFormat="1" ht="39.950000000000003" customHeight="1" x14ac:dyDescent="0.3">
      <c r="A63" s="71"/>
      <c r="B63" s="67" t="s">
        <v>297</v>
      </c>
      <c r="C63" s="67" t="s">
        <v>298</v>
      </c>
      <c r="D63" s="67" t="s">
        <v>313</v>
      </c>
      <c r="E63" s="20" t="s">
        <v>310</v>
      </c>
      <c r="F63" s="10">
        <v>154000000</v>
      </c>
      <c r="G63" s="10">
        <v>7000000</v>
      </c>
      <c r="H63" s="61" t="s">
        <v>201</v>
      </c>
    </row>
    <row r="64" spans="1:8" s="2" customFormat="1" ht="39.950000000000003" customHeight="1" x14ac:dyDescent="0.3">
      <c r="A64" s="76" t="s">
        <v>351</v>
      </c>
      <c r="B64" s="79" t="s">
        <v>340</v>
      </c>
      <c r="C64" s="15" t="s">
        <v>116</v>
      </c>
      <c r="D64" s="15" t="s">
        <v>308</v>
      </c>
      <c r="E64" s="20" t="s">
        <v>310</v>
      </c>
      <c r="F64" s="10">
        <v>1843340000</v>
      </c>
      <c r="G64" s="10">
        <v>427497086</v>
      </c>
      <c r="H64" s="61" t="s">
        <v>55</v>
      </c>
    </row>
    <row r="65" spans="1:8" s="2" customFormat="1" ht="39.950000000000003" customHeight="1" x14ac:dyDescent="0.3">
      <c r="A65" s="71"/>
      <c r="B65" s="80"/>
      <c r="C65" s="15" t="s">
        <v>116</v>
      </c>
      <c r="D65" s="15" t="s">
        <v>318</v>
      </c>
      <c r="E65" s="20" t="s">
        <v>310</v>
      </c>
      <c r="F65" s="10">
        <v>6660000</v>
      </c>
      <c r="G65" s="10">
        <v>5240420</v>
      </c>
      <c r="H65" s="61" t="s">
        <v>55</v>
      </c>
    </row>
    <row r="66" spans="1:8" s="2" customFormat="1" ht="39.950000000000003" customHeight="1" x14ac:dyDescent="0.3">
      <c r="A66" s="71"/>
      <c r="B66" s="56" t="s">
        <v>117</v>
      </c>
      <c r="C66" s="15" t="s">
        <v>117</v>
      </c>
      <c r="D66" s="15" t="s">
        <v>308</v>
      </c>
      <c r="E66" s="20" t="s">
        <v>310</v>
      </c>
      <c r="F66" s="10">
        <v>44000000</v>
      </c>
      <c r="G66" s="10">
        <v>5782000</v>
      </c>
      <c r="H66" s="61" t="s">
        <v>55</v>
      </c>
    </row>
    <row r="67" spans="1:8" s="2" customFormat="1" ht="39.950000000000003" customHeight="1" x14ac:dyDescent="0.3">
      <c r="A67" s="71"/>
      <c r="B67" s="56" t="s">
        <v>288</v>
      </c>
      <c r="C67" s="15" t="s">
        <v>118</v>
      </c>
      <c r="D67" s="15" t="s">
        <v>325</v>
      </c>
      <c r="E67" s="20" t="s">
        <v>310</v>
      </c>
      <c r="F67" s="10">
        <v>156000000</v>
      </c>
      <c r="G67" s="10">
        <v>156000000</v>
      </c>
      <c r="H67" s="61" t="s">
        <v>55</v>
      </c>
    </row>
    <row r="68" spans="1:8" s="2" customFormat="1" ht="39.950000000000003" customHeight="1" x14ac:dyDescent="0.3">
      <c r="A68" s="71" t="s">
        <v>125</v>
      </c>
      <c r="B68" s="52" t="s">
        <v>119</v>
      </c>
      <c r="C68" s="15" t="s">
        <v>121</v>
      </c>
      <c r="D68" s="15" t="s">
        <v>326</v>
      </c>
      <c r="E68" s="20" t="s">
        <v>310</v>
      </c>
      <c r="F68" s="10">
        <v>300000000</v>
      </c>
      <c r="G68" s="10">
        <v>300000000</v>
      </c>
      <c r="H68" s="61" t="s">
        <v>122</v>
      </c>
    </row>
    <row r="69" spans="1:8" s="2" customFormat="1" ht="39.950000000000003" customHeight="1" x14ac:dyDescent="0.3">
      <c r="A69" s="71"/>
      <c r="B69" s="52" t="s">
        <v>120</v>
      </c>
      <c r="C69" s="15" t="s">
        <v>123</v>
      </c>
      <c r="D69" s="15" t="s">
        <v>308</v>
      </c>
      <c r="E69" s="20" t="s">
        <v>310</v>
      </c>
      <c r="F69" s="10">
        <v>60000000</v>
      </c>
      <c r="G69" s="10">
        <v>60000000</v>
      </c>
      <c r="H69" s="61" t="s">
        <v>124</v>
      </c>
    </row>
    <row r="70" spans="1:8" s="2" customFormat="1" ht="39.950000000000003" customHeight="1" x14ac:dyDescent="0.3">
      <c r="A70" s="71" t="s">
        <v>134</v>
      </c>
      <c r="B70" s="52" t="s">
        <v>127</v>
      </c>
      <c r="C70" s="15" t="s">
        <v>127</v>
      </c>
      <c r="D70" s="15" t="s">
        <v>324</v>
      </c>
      <c r="E70" s="20" t="s">
        <v>310</v>
      </c>
      <c r="F70" s="10">
        <v>1159971000</v>
      </c>
      <c r="G70" s="10">
        <v>1106639000</v>
      </c>
      <c r="H70" s="61" t="s">
        <v>128</v>
      </c>
    </row>
    <row r="71" spans="1:8" s="2" customFormat="1" ht="39.950000000000003" customHeight="1" x14ac:dyDescent="0.3">
      <c r="A71" s="71"/>
      <c r="B71" s="52" t="s">
        <v>129</v>
      </c>
      <c r="C71" s="15" t="s">
        <v>129</v>
      </c>
      <c r="D71" s="15" t="s">
        <v>327</v>
      </c>
      <c r="E71" s="20" t="s">
        <v>310</v>
      </c>
      <c r="F71" s="10">
        <v>200000000</v>
      </c>
      <c r="G71" s="10">
        <v>65000000</v>
      </c>
      <c r="H71" s="61" t="s">
        <v>130</v>
      </c>
    </row>
    <row r="72" spans="1:8" s="2" customFormat="1" ht="39.950000000000003" customHeight="1" x14ac:dyDescent="0.3">
      <c r="A72" s="71"/>
      <c r="B72" s="52" t="s">
        <v>131</v>
      </c>
      <c r="C72" s="9" t="s">
        <v>132</v>
      </c>
      <c r="D72" s="15" t="s">
        <v>308</v>
      </c>
      <c r="E72" s="20" t="s">
        <v>310</v>
      </c>
      <c r="F72" s="10">
        <v>280000000</v>
      </c>
      <c r="G72" s="10">
        <v>280000000</v>
      </c>
      <c r="H72" s="61" t="s">
        <v>133</v>
      </c>
    </row>
    <row r="73" spans="1:8" s="2" customFormat="1" ht="39.950000000000003" customHeight="1" x14ac:dyDescent="0.3">
      <c r="A73" s="71" t="s">
        <v>126</v>
      </c>
      <c r="B73" s="52" t="s">
        <v>135</v>
      </c>
      <c r="C73" s="15" t="s">
        <v>139</v>
      </c>
      <c r="D73" s="15" t="s">
        <v>308</v>
      </c>
      <c r="E73" s="20" t="s">
        <v>310</v>
      </c>
      <c r="F73" s="10">
        <v>100000000</v>
      </c>
      <c r="G73" s="10">
        <v>60580000</v>
      </c>
      <c r="H73" s="61" t="s">
        <v>140</v>
      </c>
    </row>
    <row r="74" spans="1:8" s="2" customFormat="1" ht="39.950000000000003" customHeight="1" x14ac:dyDescent="0.3">
      <c r="A74" s="71"/>
      <c r="B74" s="52" t="s">
        <v>137</v>
      </c>
      <c r="C74" s="15" t="s">
        <v>141</v>
      </c>
      <c r="D74" s="15" t="s">
        <v>72</v>
      </c>
      <c r="E74" s="20" t="s">
        <v>310</v>
      </c>
      <c r="F74" s="10">
        <v>130000000</v>
      </c>
      <c r="G74" s="10">
        <v>130000000</v>
      </c>
      <c r="H74" s="61" t="s">
        <v>142</v>
      </c>
    </row>
    <row r="75" spans="1:8" s="2" customFormat="1" ht="39.950000000000003" customHeight="1" x14ac:dyDescent="0.3">
      <c r="A75" s="71"/>
      <c r="B75" s="52" t="s">
        <v>136</v>
      </c>
      <c r="C75" s="15" t="s">
        <v>143</v>
      </c>
      <c r="D75" s="15" t="s">
        <v>72</v>
      </c>
      <c r="E75" s="20" t="s">
        <v>310</v>
      </c>
      <c r="F75" s="10">
        <v>70000000</v>
      </c>
      <c r="G75" s="10">
        <v>70000000</v>
      </c>
      <c r="H75" s="61" t="s">
        <v>144</v>
      </c>
    </row>
    <row r="76" spans="1:8" s="2" customFormat="1" ht="39.950000000000003" customHeight="1" x14ac:dyDescent="0.3">
      <c r="A76" s="71"/>
      <c r="B76" s="69" t="s">
        <v>158</v>
      </c>
      <c r="C76" s="15" t="s">
        <v>159</v>
      </c>
      <c r="D76" s="15" t="s">
        <v>72</v>
      </c>
      <c r="E76" s="20" t="s">
        <v>310</v>
      </c>
      <c r="F76" s="10">
        <v>60000000</v>
      </c>
      <c r="G76" s="10">
        <v>60000000</v>
      </c>
      <c r="H76" s="61" t="s">
        <v>160</v>
      </c>
    </row>
    <row r="77" spans="1:8" s="2" customFormat="1" ht="39.950000000000003" customHeight="1" x14ac:dyDescent="0.3">
      <c r="A77" s="71"/>
      <c r="B77" s="69"/>
      <c r="C77" s="15" t="s">
        <v>161</v>
      </c>
      <c r="D77" s="15" t="s">
        <v>72</v>
      </c>
      <c r="E77" s="20" t="s">
        <v>310</v>
      </c>
      <c r="F77" s="10">
        <v>300000000</v>
      </c>
      <c r="G77" s="10">
        <v>246280000</v>
      </c>
      <c r="H77" s="61" t="s">
        <v>162</v>
      </c>
    </row>
    <row r="78" spans="1:8" s="2" customFormat="1" ht="39.950000000000003" customHeight="1" x14ac:dyDescent="0.3">
      <c r="A78" s="71"/>
      <c r="B78" s="52" t="s">
        <v>163</v>
      </c>
      <c r="C78" s="15" t="s">
        <v>163</v>
      </c>
      <c r="D78" s="15" t="s">
        <v>72</v>
      </c>
      <c r="E78" s="20" t="s">
        <v>310</v>
      </c>
      <c r="F78" s="10">
        <v>148200000</v>
      </c>
      <c r="G78" s="10">
        <v>148200000</v>
      </c>
      <c r="H78" s="61" t="s">
        <v>164</v>
      </c>
    </row>
    <row r="79" spans="1:8" s="2" customFormat="1" ht="39.950000000000003" customHeight="1" x14ac:dyDescent="0.3">
      <c r="A79" s="71"/>
      <c r="B79" s="52" t="s">
        <v>289</v>
      </c>
      <c r="C79" s="15" t="s">
        <v>145</v>
      </c>
      <c r="D79" s="15" t="s">
        <v>72</v>
      </c>
      <c r="E79" s="20" t="s">
        <v>310</v>
      </c>
      <c r="F79" s="10">
        <v>700000000</v>
      </c>
      <c r="G79" s="10">
        <v>6040530</v>
      </c>
      <c r="H79" s="61" t="s">
        <v>146</v>
      </c>
    </row>
    <row r="80" spans="1:8" s="2" customFormat="1" ht="39.950000000000003" customHeight="1" x14ac:dyDescent="0.3">
      <c r="A80" s="71"/>
      <c r="B80" s="52" t="s">
        <v>290</v>
      </c>
      <c r="C80" s="15" t="s">
        <v>147</v>
      </c>
      <c r="D80" s="15" t="s">
        <v>72</v>
      </c>
      <c r="E80" s="20" t="s">
        <v>310</v>
      </c>
      <c r="F80" s="10">
        <v>310000000</v>
      </c>
      <c r="G80" s="10">
        <v>42546610</v>
      </c>
      <c r="H80" s="61" t="s">
        <v>146</v>
      </c>
    </row>
    <row r="81" spans="1:8" s="2" customFormat="1" ht="39.950000000000003" customHeight="1" x14ac:dyDescent="0.3">
      <c r="A81" s="71"/>
      <c r="B81" s="52" t="s">
        <v>148</v>
      </c>
      <c r="C81" s="15" t="s">
        <v>148</v>
      </c>
      <c r="D81" s="15" t="s">
        <v>72</v>
      </c>
      <c r="E81" s="20" t="s">
        <v>310</v>
      </c>
      <c r="F81" s="10">
        <v>700000000</v>
      </c>
      <c r="G81" s="10">
        <v>180526050</v>
      </c>
      <c r="H81" s="61" t="s">
        <v>146</v>
      </c>
    </row>
    <row r="82" spans="1:8" s="2" customFormat="1" ht="39.950000000000003" customHeight="1" x14ac:dyDescent="0.3">
      <c r="A82" s="71"/>
      <c r="B82" s="52" t="s">
        <v>291</v>
      </c>
      <c r="C82" s="15" t="s">
        <v>149</v>
      </c>
      <c r="D82" s="15" t="s">
        <v>72</v>
      </c>
      <c r="E82" s="20" t="s">
        <v>310</v>
      </c>
      <c r="F82" s="10">
        <v>250000000</v>
      </c>
      <c r="G82" s="10">
        <v>250000000</v>
      </c>
      <c r="H82" s="61" t="s">
        <v>146</v>
      </c>
    </row>
    <row r="83" spans="1:8" s="2" customFormat="1" ht="39.950000000000003" customHeight="1" x14ac:dyDescent="0.3">
      <c r="A83" s="71"/>
      <c r="B83" s="52" t="s">
        <v>138</v>
      </c>
      <c r="C83" s="15" t="s">
        <v>138</v>
      </c>
      <c r="D83" s="15" t="s">
        <v>72</v>
      </c>
      <c r="E83" s="20" t="s">
        <v>310</v>
      </c>
      <c r="F83" s="10">
        <v>800000000</v>
      </c>
      <c r="G83" s="10">
        <v>359687930</v>
      </c>
      <c r="H83" s="61" t="s">
        <v>150</v>
      </c>
    </row>
    <row r="84" spans="1:8" s="2" customFormat="1" ht="39.950000000000003" customHeight="1" x14ac:dyDescent="0.3">
      <c r="A84" s="71"/>
      <c r="B84" s="52" t="s">
        <v>292</v>
      </c>
      <c r="C84" s="15" t="s">
        <v>151</v>
      </c>
      <c r="D84" s="15" t="s">
        <v>72</v>
      </c>
      <c r="E84" s="20" t="s">
        <v>310</v>
      </c>
      <c r="F84" s="10">
        <v>265000000</v>
      </c>
      <c r="G84" s="10">
        <v>265000000</v>
      </c>
      <c r="H84" s="61" t="s">
        <v>146</v>
      </c>
    </row>
    <row r="85" spans="1:8" s="2" customFormat="1" ht="39.950000000000003" customHeight="1" x14ac:dyDescent="0.3">
      <c r="A85" s="71"/>
      <c r="B85" s="52" t="s">
        <v>152</v>
      </c>
      <c r="C85" s="15" t="s">
        <v>152</v>
      </c>
      <c r="D85" s="15" t="s">
        <v>72</v>
      </c>
      <c r="E85" s="20" t="s">
        <v>310</v>
      </c>
      <c r="F85" s="10">
        <v>200000000</v>
      </c>
      <c r="G85" s="10">
        <v>193977900</v>
      </c>
      <c r="H85" s="61" t="s">
        <v>146</v>
      </c>
    </row>
    <row r="86" spans="1:8" s="2" customFormat="1" ht="39.950000000000003" customHeight="1" x14ac:dyDescent="0.3">
      <c r="A86" s="71"/>
      <c r="B86" s="52" t="s">
        <v>153</v>
      </c>
      <c r="C86" s="15" t="s">
        <v>153</v>
      </c>
      <c r="D86" s="15" t="s">
        <v>72</v>
      </c>
      <c r="E86" s="20" t="s">
        <v>310</v>
      </c>
      <c r="F86" s="10">
        <v>300000000</v>
      </c>
      <c r="G86" s="10">
        <v>256155000</v>
      </c>
      <c r="H86" s="61" t="s">
        <v>146</v>
      </c>
    </row>
    <row r="87" spans="1:8" s="2" customFormat="1" ht="39.950000000000003" customHeight="1" x14ac:dyDescent="0.3">
      <c r="A87" s="71"/>
      <c r="B87" s="52" t="s">
        <v>154</v>
      </c>
      <c r="C87" s="15" t="s">
        <v>154</v>
      </c>
      <c r="D87" s="15" t="s">
        <v>72</v>
      </c>
      <c r="E87" s="20" t="s">
        <v>310</v>
      </c>
      <c r="F87" s="10">
        <v>348000000</v>
      </c>
      <c r="G87" s="10">
        <v>320973000</v>
      </c>
      <c r="H87" s="61" t="s">
        <v>146</v>
      </c>
    </row>
    <row r="88" spans="1:8" s="2" customFormat="1" ht="39.950000000000003" customHeight="1" x14ac:dyDescent="0.3">
      <c r="A88" s="71"/>
      <c r="B88" s="52" t="s">
        <v>155</v>
      </c>
      <c r="C88" s="15" t="s">
        <v>155</v>
      </c>
      <c r="D88" s="15" t="s">
        <v>72</v>
      </c>
      <c r="E88" s="20" t="s">
        <v>310</v>
      </c>
      <c r="F88" s="10">
        <v>220000000</v>
      </c>
      <c r="G88" s="10">
        <v>193000</v>
      </c>
      <c r="H88" s="61" t="s">
        <v>146</v>
      </c>
    </row>
    <row r="89" spans="1:8" s="2" customFormat="1" ht="39.950000000000003" customHeight="1" x14ac:dyDescent="0.3">
      <c r="A89" s="71"/>
      <c r="B89" s="52" t="s">
        <v>294</v>
      </c>
      <c r="C89" s="15" t="s">
        <v>156</v>
      </c>
      <c r="D89" s="15" t="s">
        <v>72</v>
      </c>
      <c r="E89" s="20" t="s">
        <v>310</v>
      </c>
      <c r="F89" s="10">
        <v>250000000</v>
      </c>
      <c r="G89" s="10">
        <v>50916770</v>
      </c>
      <c r="H89" s="61" t="s">
        <v>146</v>
      </c>
    </row>
    <row r="90" spans="1:8" s="2" customFormat="1" ht="39.950000000000003" customHeight="1" x14ac:dyDescent="0.3">
      <c r="A90" s="71"/>
      <c r="B90" s="52" t="s">
        <v>293</v>
      </c>
      <c r="C90" s="15" t="s">
        <v>157</v>
      </c>
      <c r="D90" s="15" t="s">
        <v>72</v>
      </c>
      <c r="E90" s="20" t="s">
        <v>310</v>
      </c>
      <c r="F90" s="10">
        <v>45000000</v>
      </c>
      <c r="G90" s="10">
        <v>44734900</v>
      </c>
      <c r="H90" s="61" t="s">
        <v>55</v>
      </c>
    </row>
    <row r="91" spans="1:8" s="2" customFormat="1" ht="39.950000000000003" customHeight="1" x14ac:dyDescent="0.3">
      <c r="A91" s="71" t="s">
        <v>166</v>
      </c>
      <c r="B91" s="69" t="s">
        <v>167</v>
      </c>
      <c r="C91" s="56" t="s">
        <v>168</v>
      </c>
      <c r="D91" s="15" t="s">
        <v>321</v>
      </c>
      <c r="E91" s="20" t="s">
        <v>310</v>
      </c>
      <c r="F91" s="10">
        <v>220000000</v>
      </c>
      <c r="G91" s="10">
        <v>76000000</v>
      </c>
      <c r="H91" s="61" t="s">
        <v>169</v>
      </c>
    </row>
    <row r="92" spans="1:8" s="2" customFormat="1" ht="39.950000000000003" customHeight="1" x14ac:dyDescent="0.3">
      <c r="A92" s="71"/>
      <c r="B92" s="69"/>
      <c r="C92" s="15" t="s">
        <v>170</v>
      </c>
      <c r="D92" s="15" t="s">
        <v>328</v>
      </c>
      <c r="E92" s="20" t="s">
        <v>310</v>
      </c>
      <c r="F92" s="10">
        <v>39000000</v>
      </c>
      <c r="G92" s="10">
        <v>39000000</v>
      </c>
      <c r="H92" s="61" t="s">
        <v>171</v>
      </c>
    </row>
    <row r="93" spans="1:8" s="2" customFormat="1" ht="39.950000000000003" customHeight="1" x14ac:dyDescent="0.3">
      <c r="A93" s="71" t="s">
        <v>257</v>
      </c>
      <c r="B93" s="69" t="s">
        <v>301</v>
      </c>
      <c r="C93" s="67" t="s">
        <v>227</v>
      </c>
      <c r="D93" s="67" t="s">
        <v>72</v>
      </c>
      <c r="E93" s="20" t="s">
        <v>310</v>
      </c>
      <c r="F93" s="10">
        <v>500000000</v>
      </c>
      <c r="G93" s="10">
        <v>500000000</v>
      </c>
      <c r="H93" s="61" t="s">
        <v>228</v>
      </c>
    </row>
    <row r="94" spans="1:8" s="2" customFormat="1" ht="39.950000000000003" customHeight="1" x14ac:dyDescent="0.3">
      <c r="A94" s="71"/>
      <c r="B94" s="69"/>
      <c r="C94" s="67" t="s">
        <v>229</v>
      </c>
      <c r="D94" s="67" t="s">
        <v>72</v>
      </c>
      <c r="E94" s="20" t="s">
        <v>310</v>
      </c>
      <c r="F94" s="10">
        <v>360000000</v>
      </c>
      <c r="G94" s="10">
        <v>360000000</v>
      </c>
      <c r="H94" s="61" t="s">
        <v>228</v>
      </c>
    </row>
    <row r="95" spans="1:8" s="2" customFormat="1" ht="39.950000000000003" customHeight="1" x14ac:dyDescent="0.3">
      <c r="A95" s="71"/>
      <c r="B95" s="69"/>
      <c r="C95" s="67" t="s">
        <v>230</v>
      </c>
      <c r="D95" s="67" t="s">
        <v>72</v>
      </c>
      <c r="E95" s="20" t="s">
        <v>310</v>
      </c>
      <c r="F95" s="10">
        <v>100000000</v>
      </c>
      <c r="G95" s="10">
        <v>54244430</v>
      </c>
      <c r="H95" s="61" t="s">
        <v>228</v>
      </c>
    </row>
    <row r="96" spans="1:8" s="2" customFormat="1" ht="39.950000000000003" customHeight="1" x14ac:dyDescent="0.3">
      <c r="A96" s="71"/>
      <c r="B96" s="69"/>
      <c r="C96" s="67" t="s">
        <v>231</v>
      </c>
      <c r="D96" s="67" t="s">
        <v>72</v>
      </c>
      <c r="E96" s="20" t="s">
        <v>310</v>
      </c>
      <c r="F96" s="10">
        <v>570000000</v>
      </c>
      <c r="G96" s="10">
        <v>271472850</v>
      </c>
      <c r="H96" s="61" t="s">
        <v>228</v>
      </c>
    </row>
    <row r="97" spans="1:8" s="2" customFormat="1" ht="39.950000000000003" customHeight="1" x14ac:dyDescent="0.3">
      <c r="A97" s="71"/>
      <c r="B97" s="69" t="s">
        <v>222</v>
      </c>
      <c r="C97" s="67" t="s">
        <v>232</v>
      </c>
      <c r="D97" s="67" t="s">
        <v>72</v>
      </c>
      <c r="E97" s="20" t="s">
        <v>310</v>
      </c>
      <c r="F97" s="10">
        <v>150000000</v>
      </c>
      <c r="G97" s="10">
        <v>150000000</v>
      </c>
      <c r="H97" s="61" t="s">
        <v>233</v>
      </c>
    </row>
    <row r="98" spans="1:8" s="2" customFormat="1" ht="39.950000000000003" customHeight="1" x14ac:dyDescent="0.3">
      <c r="A98" s="71"/>
      <c r="B98" s="69"/>
      <c r="C98" s="67" t="s">
        <v>234</v>
      </c>
      <c r="D98" s="67" t="s">
        <v>72</v>
      </c>
      <c r="E98" s="20" t="s">
        <v>310</v>
      </c>
      <c r="F98" s="10">
        <v>1230000000</v>
      </c>
      <c r="G98" s="10">
        <v>1230000000</v>
      </c>
      <c r="H98" s="61" t="s">
        <v>233</v>
      </c>
    </row>
    <row r="99" spans="1:8" s="2" customFormat="1" ht="39.950000000000003" customHeight="1" x14ac:dyDescent="0.3">
      <c r="A99" s="71"/>
      <c r="B99" s="69"/>
      <c r="C99" s="67" t="s">
        <v>235</v>
      </c>
      <c r="D99" s="67" t="s">
        <v>72</v>
      </c>
      <c r="E99" s="20" t="s">
        <v>310</v>
      </c>
      <c r="F99" s="10">
        <v>120000000</v>
      </c>
      <c r="G99" s="10">
        <v>120000000</v>
      </c>
      <c r="H99" s="61" t="s">
        <v>233</v>
      </c>
    </row>
    <row r="100" spans="1:8" s="2" customFormat="1" ht="39.950000000000003" customHeight="1" x14ac:dyDescent="0.3">
      <c r="A100" s="71"/>
      <c r="B100" s="69"/>
      <c r="C100" s="67" t="s">
        <v>236</v>
      </c>
      <c r="D100" s="67" t="s">
        <v>72</v>
      </c>
      <c r="E100" s="20" t="s">
        <v>310</v>
      </c>
      <c r="F100" s="10">
        <v>30000000</v>
      </c>
      <c r="G100" s="10">
        <v>30000000</v>
      </c>
      <c r="H100" s="61" t="s">
        <v>233</v>
      </c>
    </row>
    <row r="101" spans="1:8" s="2" customFormat="1" ht="39.950000000000003" customHeight="1" x14ac:dyDescent="0.3">
      <c r="A101" s="71"/>
      <c r="B101" s="69"/>
      <c r="C101" s="67" t="s">
        <v>237</v>
      </c>
      <c r="D101" s="67" t="s">
        <v>72</v>
      </c>
      <c r="E101" s="20" t="s">
        <v>310</v>
      </c>
      <c r="F101" s="10">
        <v>30000000</v>
      </c>
      <c r="G101" s="10">
        <v>30000000</v>
      </c>
      <c r="H101" s="61" t="s">
        <v>233</v>
      </c>
    </row>
    <row r="102" spans="1:8" s="2" customFormat="1" ht="39.950000000000003" customHeight="1" x14ac:dyDescent="0.3">
      <c r="A102" s="71"/>
      <c r="B102" s="69"/>
      <c r="C102" s="67" t="s">
        <v>238</v>
      </c>
      <c r="D102" s="67" t="s">
        <v>72</v>
      </c>
      <c r="E102" s="20" t="s">
        <v>310</v>
      </c>
      <c r="F102" s="10">
        <v>200000000</v>
      </c>
      <c r="G102" s="10">
        <v>200000000</v>
      </c>
      <c r="H102" s="61" t="s">
        <v>233</v>
      </c>
    </row>
    <row r="103" spans="1:8" s="2" customFormat="1" ht="39.950000000000003" customHeight="1" x14ac:dyDescent="0.3">
      <c r="A103" s="71"/>
      <c r="B103" s="69"/>
      <c r="C103" s="67" t="s">
        <v>239</v>
      </c>
      <c r="D103" s="67" t="s">
        <v>72</v>
      </c>
      <c r="E103" s="20" t="s">
        <v>310</v>
      </c>
      <c r="F103" s="10">
        <v>50000000</v>
      </c>
      <c r="G103" s="10">
        <v>50000000</v>
      </c>
      <c r="H103" s="61" t="s">
        <v>233</v>
      </c>
    </row>
    <row r="104" spans="1:8" s="2" customFormat="1" ht="39.950000000000003" customHeight="1" x14ac:dyDescent="0.3">
      <c r="A104" s="71"/>
      <c r="B104" s="69"/>
      <c r="C104" s="67" t="s">
        <v>240</v>
      </c>
      <c r="D104" s="67" t="s">
        <v>72</v>
      </c>
      <c r="E104" s="20" t="s">
        <v>310</v>
      </c>
      <c r="F104" s="10">
        <v>50000000</v>
      </c>
      <c r="G104" s="10">
        <v>50000000</v>
      </c>
      <c r="H104" s="61" t="s">
        <v>233</v>
      </c>
    </row>
    <row r="105" spans="1:8" s="2" customFormat="1" ht="39.950000000000003" customHeight="1" x14ac:dyDescent="0.3">
      <c r="A105" s="71"/>
      <c r="B105" s="69"/>
      <c r="C105" s="67" t="s">
        <v>241</v>
      </c>
      <c r="D105" s="67" t="s">
        <v>72</v>
      </c>
      <c r="E105" s="20" t="s">
        <v>310</v>
      </c>
      <c r="F105" s="10">
        <v>30000000</v>
      </c>
      <c r="G105" s="10">
        <v>30000000</v>
      </c>
      <c r="H105" s="61" t="s">
        <v>233</v>
      </c>
    </row>
    <row r="106" spans="1:8" s="2" customFormat="1" ht="39.950000000000003" customHeight="1" x14ac:dyDescent="0.3">
      <c r="A106" s="71"/>
      <c r="B106" s="67" t="s">
        <v>242</v>
      </c>
      <c r="C106" s="67" t="s">
        <v>243</v>
      </c>
      <c r="D106" s="67" t="s">
        <v>72</v>
      </c>
      <c r="E106" s="20" t="s">
        <v>310</v>
      </c>
      <c r="F106" s="10">
        <v>200000000</v>
      </c>
      <c r="G106" s="10">
        <v>100000000</v>
      </c>
      <c r="H106" s="61" t="s">
        <v>233</v>
      </c>
    </row>
    <row r="107" spans="1:8" s="2" customFormat="1" ht="39.950000000000003" customHeight="1" x14ac:dyDescent="0.3">
      <c r="A107" s="71"/>
      <c r="B107" s="78" t="s">
        <v>225</v>
      </c>
      <c r="C107" s="67" t="s">
        <v>244</v>
      </c>
      <c r="D107" s="67" t="s">
        <v>72</v>
      </c>
      <c r="E107" s="20" t="s">
        <v>310</v>
      </c>
      <c r="F107" s="10">
        <v>500000000</v>
      </c>
      <c r="G107" s="10">
        <v>480488000</v>
      </c>
      <c r="H107" s="61" t="s">
        <v>233</v>
      </c>
    </row>
    <row r="108" spans="1:8" s="2" customFormat="1" ht="39.950000000000003" customHeight="1" x14ac:dyDescent="0.3">
      <c r="A108" s="71"/>
      <c r="B108" s="78"/>
      <c r="C108" s="67" t="s">
        <v>226</v>
      </c>
      <c r="D108" s="67" t="s">
        <v>72</v>
      </c>
      <c r="E108" s="20" t="s">
        <v>310</v>
      </c>
      <c r="F108" s="10">
        <v>800000000</v>
      </c>
      <c r="G108" s="10">
        <v>800000000</v>
      </c>
      <c r="H108" s="61" t="s">
        <v>248</v>
      </c>
    </row>
    <row r="109" spans="1:8" s="2" customFormat="1" ht="39.950000000000003" customHeight="1" x14ac:dyDescent="0.3">
      <c r="A109" s="71"/>
      <c r="B109" s="69" t="s">
        <v>223</v>
      </c>
      <c r="C109" s="67" t="s">
        <v>245</v>
      </c>
      <c r="D109" s="67" t="s">
        <v>72</v>
      </c>
      <c r="E109" s="20" t="s">
        <v>310</v>
      </c>
      <c r="F109" s="10">
        <v>50000000</v>
      </c>
      <c r="G109" s="10">
        <v>50000000</v>
      </c>
      <c r="H109" s="61" t="s">
        <v>246</v>
      </c>
    </row>
    <row r="110" spans="1:8" s="2" customFormat="1" ht="39.950000000000003" customHeight="1" x14ac:dyDescent="0.3">
      <c r="A110" s="71"/>
      <c r="B110" s="69"/>
      <c r="C110" s="67" t="s">
        <v>247</v>
      </c>
      <c r="D110" s="67" t="s">
        <v>72</v>
      </c>
      <c r="E110" s="20" t="s">
        <v>310</v>
      </c>
      <c r="F110" s="10">
        <v>1000000000</v>
      </c>
      <c r="G110" s="10">
        <v>974320000</v>
      </c>
      <c r="H110" s="61" t="s">
        <v>246</v>
      </c>
    </row>
    <row r="111" spans="1:8" s="2" customFormat="1" ht="39.950000000000003" customHeight="1" x14ac:dyDescent="0.3">
      <c r="A111" s="71"/>
      <c r="B111" s="68" t="s">
        <v>342</v>
      </c>
      <c r="C111" s="67" t="s">
        <v>224</v>
      </c>
      <c r="D111" s="67" t="s">
        <v>72</v>
      </c>
      <c r="E111" s="20" t="s">
        <v>310</v>
      </c>
      <c r="F111" s="10">
        <v>800000000</v>
      </c>
      <c r="G111" s="10">
        <v>800000000</v>
      </c>
      <c r="H111" s="61" t="s">
        <v>246</v>
      </c>
    </row>
    <row r="112" spans="1:8" s="2" customFormat="1" ht="39.950000000000003" customHeight="1" x14ac:dyDescent="0.3">
      <c r="A112" s="71"/>
      <c r="B112" s="67" t="s">
        <v>266</v>
      </c>
      <c r="C112" s="67" t="s">
        <v>249</v>
      </c>
      <c r="D112" s="67" t="s">
        <v>72</v>
      </c>
      <c r="E112" s="20" t="s">
        <v>310</v>
      </c>
      <c r="F112" s="10">
        <v>1940000000</v>
      </c>
      <c r="G112" s="10">
        <v>1078211850</v>
      </c>
      <c r="H112" s="61" t="s">
        <v>248</v>
      </c>
    </row>
    <row r="113" spans="1:8" s="2" customFormat="1" ht="39.950000000000003" customHeight="1" x14ac:dyDescent="0.3">
      <c r="A113" s="71"/>
      <c r="B113" s="67" t="s">
        <v>250</v>
      </c>
      <c r="C113" s="67" t="s">
        <v>251</v>
      </c>
      <c r="D113" s="67" t="s">
        <v>309</v>
      </c>
      <c r="E113" s="20" t="s">
        <v>310</v>
      </c>
      <c r="F113" s="10">
        <v>26975000</v>
      </c>
      <c r="G113" s="10">
        <v>26975000</v>
      </c>
      <c r="H113" s="61" t="s">
        <v>252</v>
      </c>
    </row>
    <row r="114" spans="1:8" s="2" customFormat="1" ht="39.950000000000003" customHeight="1" x14ac:dyDescent="0.3">
      <c r="A114" s="71"/>
      <c r="B114" s="69" t="s">
        <v>253</v>
      </c>
      <c r="C114" s="67" t="s">
        <v>254</v>
      </c>
      <c r="D114" s="67" t="s">
        <v>308</v>
      </c>
      <c r="E114" s="20" t="s">
        <v>310</v>
      </c>
      <c r="F114" s="10">
        <v>150000000</v>
      </c>
      <c r="G114" s="10">
        <v>150000000</v>
      </c>
      <c r="H114" s="61" t="s">
        <v>17</v>
      </c>
    </row>
    <row r="115" spans="1:8" s="2" customFormat="1" ht="39.950000000000003" customHeight="1" x14ac:dyDescent="0.3">
      <c r="A115" s="71"/>
      <c r="B115" s="69"/>
      <c r="C115" s="67" t="s">
        <v>255</v>
      </c>
      <c r="D115" s="67" t="s">
        <v>308</v>
      </c>
      <c r="E115" s="20" t="s">
        <v>310</v>
      </c>
      <c r="F115" s="10">
        <v>30000000</v>
      </c>
      <c r="G115" s="10">
        <v>30000000</v>
      </c>
      <c r="H115" s="61" t="s">
        <v>246</v>
      </c>
    </row>
    <row r="116" spans="1:8" s="2" customFormat="1" ht="39.950000000000003" customHeight="1" x14ac:dyDescent="0.3">
      <c r="A116" s="71"/>
      <c r="B116" s="36" t="s">
        <v>332</v>
      </c>
      <c r="C116" s="67" t="s">
        <v>256</v>
      </c>
      <c r="D116" s="67" t="s">
        <v>308</v>
      </c>
      <c r="E116" s="20" t="s">
        <v>310</v>
      </c>
      <c r="F116" s="10">
        <v>400000000</v>
      </c>
      <c r="G116" s="10">
        <v>214743000</v>
      </c>
      <c r="H116" s="61" t="s">
        <v>17</v>
      </c>
    </row>
    <row r="117" spans="1:8" s="2" customFormat="1" ht="39.950000000000003" customHeight="1" x14ac:dyDescent="0.3">
      <c r="A117" s="71" t="s">
        <v>197</v>
      </c>
      <c r="B117" s="69" t="s">
        <v>192</v>
      </c>
      <c r="C117" s="15" t="s">
        <v>193</v>
      </c>
      <c r="D117" s="15" t="s">
        <v>308</v>
      </c>
      <c r="E117" s="20" t="s">
        <v>310</v>
      </c>
      <c r="F117" s="10">
        <v>935100000</v>
      </c>
      <c r="G117" s="10">
        <v>845000000</v>
      </c>
      <c r="H117" s="61" t="s">
        <v>194</v>
      </c>
    </row>
    <row r="118" spans="1:8" s="2" customFormat="1" ht="39.950000000000003" customHeight="1" x14ac:dyDescent="0.3">
      <c r="A118" s="71"/>
      <c r="B118" s="69"/>
      <c r="C118" s="15" t="s">
        <v>195</v>
      </c>
      <c r="D118" s="15" t="s">
        <v>316</v>
      </c>
      <c r="E118" s="20" t="s">
        <v>310</v>
      </c>
      <c r="F118" s="10">
        <v>76673000</v>
      </c>
      <c r="G118" s="10">
        <v>23480000</v>
      </c>
      <c r="H118" s="61" t="s">
        <v>196</v>
      </c>
    </row>
    <row r="119" spans="1:8" s="2" customFormat="1" ht="39.950000000000003" customHeight="1" x14ac:dyDescent="0.3">
      <c r="A119" s="71" t="s">
        <v>203</v>
      </c>
      <c r="B119" s="69" t="s">
        <v>202</v>
      </c>
      <c r="C119" s="15" t="s">
        <v>204</v>
      </c>
      <c r="D119" s="15" t="s">
        <v>319</v>
      </c>
      <c r="E119" s="20" t="s">
        <v>310</v>
      </c>
      <c r="F119" s="10">
        <v>3200000</v>
      </c>
      <c r="G119" s="10">
        <v>850000</v>
      </c>
      <c r="H119" s="61" t="s">
        <v>28</v>
      </c>
    </row>
    <row r="120" spans="1:8" s="2" customFormat="1" ht="39.950000000000003" customHeight="1" x14ac:dyDescent="0.3">
      <c r="A120" s="71"/>
      <c r="B120" s="69"/>
      <c r="C120" s="15" t="s">
        <v>204</v>
      </c>
      <c r="D120" s="15" t="s">
        <v>320</v>
      </c>
      <c r="E120" s="20" t="s">
        <v>310</v>
      </c>
      <c r="F120" s="10">
        <v>135000000</v>
      </c>
      <c r="G120" s="10">
        <v>83100000</v>
      </c>
      <c r="H120" s="61" t="s">
        <v>28</v>
      </c>
    </row>
    <row r="121" spans="1:8" s="2" customFormat="1" ht="39.950000000000003" customHeight="1" x14ac:dyDescent="0.3">
      <c r="A121" s="71"/>
      <c r="B121" s="69"/>
      <c r="C121" s="15" t="s">
        <v>204</v>
      </c>
      <c r="D121" s="15" t="s">
        <v>331</v>
      </c>
      <c r="E121" s="20" t="s">
        <v>310</v>
      </c>
      <c r="F121" s="10">
        <v>1800000</v>
      </c>
      <c r="G121" s="10">
        <v>1800000</v>
      </c>
      <c r="H121" s="61" t="s">
        <v>28</v>
      </c>
    </row>
    <row r="122" spans="1:8" s="2" customFormat="1" ht="39.950000000000003" customHeight="1" x14ac:dyDescent="0.3">
      <c r="A122" s="71"/>
      <c r="B122" s="69"/>
      <c r="C122" s="15" t="s">
        <v>204</v>
      </c>
      <c r="D122" s="15" t="s">
        <v>308</v>
      </c>
      <c r="E122" s="20" t="s">
        <v>310</v>
      </c>
      <c r="F122" s="10">
        <v>160000000</v>
      </c>
      <c r="G122" s="10">
        <v>160000000</v>
      </c>
      <c r="H122" s="61" t="s">
        <v>28</v>
      </c>
    </row>
    <row r="123" spans="1:8" s="2" customFormat="1" ht="39.950000000000003" customHeight="1" x14ac:dyDescent="0.3">
      <c r="A123" s="71"/>
      <c r="B123" s="69"/>
      <c r="C123" s="15" t="s">
        <v>204</v>
      </c>
      <c r="D123" s="15" t="s">
        <v>316</v>
      </c>
      <c r="E123" s="20" t="s">
        <v>310</v>
      </c>
      <c r="F123" s="10">
        <v>70000000</v>
      </c>
      <c r="G123" s="10">
        <v>70000000</v>
      </c>
      <c r="H123" s="61" t="s">
        <v>28</v>
      </c>
    </row>
    <row r="124" spans="1:8" s="2" customFormat="1" ht="39.950000000000003" customHeight="1" x14ac:dyDescent="0.3">
      <c r="A124" s="71"/>
      <c r="B124" s="52" t="s">
        <v>205</v>
      </c>
      <c r="C124" s="15" t="s">
        <v>299</v>
      </c>
      <c r="D124" s="15" t="s">
        <v>308</v>
      </c>
      <c r="E124" s="20" t="s">
        <v>310</v>
      </c>
      <c r="F124" s="10">
        <v>58666000</v>
      </c>
      <c r="G124" s="10">
        <v>22000000</v>
      </c>
      <c r="H124" s="61" t="s">
        <v>206</v>
      </c>
    </row>
    <row r="125" spans="1:8" s="2" customFormat="1" ht="39.950000000000003" customHeight="1" x14ac:dyDescent="0.3">
      <c r="A125" s="76" t="s">
        <v>303</v>
      </c>
      <c r="B125" s="56" t="s">
        <v>265</v>
      </c>
      <c r="C125" s="15" t="s">
        <v>208</v>
      </c>
      <c r="D125" s="15" t="s">
        <v>308</v>
      </c>
      <c r="E125" s="20" t="s">
        <v>310</v>
      </c>
      <c r="F125" s="10">
        <v>1418000000</v>
      </c>
      <c r="G125" s="10">
        <v>1219623300</v>
      </c>
      <c r="H125" s="61" t="s">
        <v>212</v>
      </c>
    </row>
    <row r="126" spans="1:8" s="2" customFormat="1" ht="39.950000000000003" customHeight="1" x14ac:dyDescent="0.3">
      <c r="A126" s="71"/>
      <c r="B126" s="56" t="s">
        <v>209</v>
      </c>
      <c r="C126" s="15" t="s">
        <v>209</v>
      </c>
      <c r="D126" s="15" t="s">
        <v>72</v>
      </c>
      <c r="E126" s="20" t="s">
        <v>310</v>
      </c>
      <c r="F126" s="10">
        <v>2410000000</v>
      </c>
      <c r="G126" s="10">
        <v>1267547310</v>
      </c>
      <c r="H126" s="61" t="s">
        <v>213</v>
      </c>
    </row>
    <row r="127" spans="1:8" s="2" customFormat="1" ht="39.950000000000003" customHeight="1" x14ac:dyDescent="0.3">
      <c r="A127" s="71"/>
      <c r="B127" s="56" t="s">
        <v>341</v>
      </c>
      <c r="C127" s="15" t="s">
        <v>207</v>
      </c>
      <c r="D127" s="15" t="s">
        <v>72</v>
      </c>
      <c r="E127" s="20" t="s">
        <v>310</v>
      </c>
      <c r="F127" s="10">
        <v>1000000000</v>
      </c>
      <c r="G127" s="10">
        <v>1000000000</v>
      </c>
      <c r="H127" s="61" t="s">
        <v>214</v>
      </c>
    </row>
    <row r="128" spans="1:8" s="2" customFormat="1" ht="39.950000000000003" customHeight="1" x14ac:dyDescent="0.3">
      <c r="A128" s="71"/>
      <c r="B128" s="52" t="s">
        <v>300</v>
      </c>
      <c r="C128" s="15" t="s">
        <v>220</v>
      </c>
      <c r="D128" s="15" t="s">
        <v>72</v>
      </c>
      <c r="E128" s="20" t="s">
        <v>310</v>
      </c>
      <c r="F128" s="10">
        <v>305000000</v>
      </c>
      <c r="G128" s="10">
        <v>296458000</v>
      </c>
      <c r="H128" s="61" t="s">
        <v>221</v>
      </c>
    </row>
    <row r="129" spans="1:8" s="2" customFormat="1" ht="39.950000000000003" customHeight="1" x14ac:dyDescent="0.3">
      <c r="A129" s="71"/>
      <c r="B129" s="52" t="s">
        <v>215</v>
      </c>
      <c r="C129" s="15" t="s">
        <v>215</v>
      </c>
      <c r="D129" s="15" t="s">
        <v>72</v>
      </c>
      <c r="E129" s="20" t="s">
        <v>310</v>
      </c>
      <c r="F129" s="10">
        <v>480000000</v>
      </c>
      <c r="G129" s="10">
        <v>92574940</v>
      </c>
      <c r="H129" s="61" t="s">
        <v>211</v>
      </c>
    </row>
    <row r="130" spans="1:8" s="2" customFormat="1" ht="39.950000000000003" customHeight="1" x14ac:dyDescent="0.3">
      <c r="A130" s="71"/>
      <c r="B130" s="52" t="s">
        <v>216</v>
      </c>
      <c r="C130" s="15" t="s">
        <v>216</v>
      </c>
      <c r="D130" s="15" t="s">
        <v>72</v>
      </c>
      <c r="E130" s="20" t="s">
        <v>310</v>
      </c>
      <c r="F130" s="10">
        <v>200000000</v>
      </c>
      <c r="G130" s="10">
        <v>187895000</v>
      </c>
      <c r="H130" s="61" t="s">
        <v>217</v>
      </c>
    </row>
    <row r="131" spans="1:8" s="2" customFormat="1" ht="39.950000000000003" customHeight="1" x14ac:dyDescent="0.3">
      <c r="A131" s="71"/>
      <c r="B131" s="52" t="s">
        <v>218</v>
      </c>
      <c r="C131" s="15" t="s">
        <v>218</v>
      </c>
      <c r="D131" s="15" t="s">
        <v>72</v>
      </c>
      <c r="E131" s="20" t="s">
        <v>310</v>
      </c>
      <c r="F131" s="10">
        <v>500000000</v>
      </c>
      <c r="G131" s="10">
        <v>424035370</v>
      </c>
      <c r="H131" s="61" t="s">
        <v>219</v>
      </c>
    </row>
    <row r="132" spans="1:8" s="2" customFormat="1" ht="39.950000000000003" customHeight="1" x14ac:dyDescent="0.3">
      <c r="A132" s="71"/>
      <c r="B132" s="52" t="s">
        <v>210</v>
      </c>
      <c r="C132" s="15" t="s">
        <v>210</v>
      </c>
      <c r="D132" s="15" t="s">
        <v>72</v>
      </c>
      <c r="E132" s="20" t="s">
        <v>310</v>
      </c>
      <c r="F132" s="10">
        <v>364000000</v>
      </c>
      <c r="G132" s="10">
        <v>156599190</v>
      </c>
      <c r="H132" s="61" t="s">
        <v>211</v>
      </c>
    </row>
    <row r="133" spans="1:8" s="2" customFormat="1" ht="39.950000000000003" customHeight="1" x14ac:dyDescent="0.3">
      <c r="A133" s="76" t="s">
        <v>302</v>
      </c>
      <c r="B133" s="69" t="s">
        <v>258</v>
      </c>
      <c r="C133" s="15" t="s">
        <v>259</v>
      </c>
      <c r="D133" s="15" t="s">
        <v>308</v>
      </c>
      <c r="E133" s="20" t="s">
        <v>310</v>
      </c>
      <c r="F133" s="10">
        <v>200000000</v>
      </c>
      <c r="G133" s="10">
        <v>200000000</v>
      </c>
      <c r="H133" s="61" t="s">
        <v>335</v>
      </c>
    </row>
    <row r="134" spans="1:8" s="2" customFormat="1" ht="39.950000000000003" customHeight="1" x14ac:dyDescent="0.3">
      <c r="A134" s="72"/>
      <c r="B134" s="77"/>
      <c r="C134" s="28" t="s">
        <v>260</v>
      </c>
      <c r="D134" s="28" t="s">
        <v>308</v>
      </c>
      <c r="E134" s="7" t="s">
        <v>310</v>
      </c>
      <c r="F134" s="19">
        <v>50000000</v>
      </c>
      <c r="G134" s="19">
        <v>50000000</v>
      </c>
      <c r="H134" s="63" t="s">
        <v>335</v>
      </c>
    </row>
    <row r="136" spans="1:8" ht="20.25" x14ac:dyDescent="0.3">
      <c r="A136" s="75" t="s">
        <v>336</v>
      </c>
      <c r="B136" s="75"/>
    </row>
    <row r="138" spans="1:8" s="37" customFormat="1" ht="25.5" customHeight="1" thickBot="1" x14ac:dyDescent="0.35">
      <c r="A138" s="44" t="s">
        <v>8</v>
      </c>
      <c r="B138" s="45" t="s">
        <v>3</v>
      </c>
      <c r="C138" s="45" t="s">
        <v>1</v>
      </c>
      <c r="D138" s="45" t="s">
        <v>0</v>
      </c>
      <c r="E138" s="46" t="s">
        <v>305</v>
      </c>
      <c r="F138" s="47" t="s">
        <v>312</v>
      </c>
      <c r="G138" s="47" t="s">
        <v>306</v>
      </c>
      <c r="H138" s="58" t="s">
        <v>2</v>
      </c>
    </row>
    <row r="139" spans="1:8" s="43" customFormat="1" ht="32.25" customHeight="1" thickTop="1" thickBot="1" x14ac:dyDescent="0.35">
      <c r="A139" s="39" t="s">
        <v>304</v>
      </c>
      <c r="B139" s="40"/>
      <c r="C139" s="40" t="s">
        <v>333</v>
      </c>
      <c r="D139" s="40"/>
      <c r="E139" s="41"/>
      <c r="F139" s="42">
        <f t="shared" ref="F139:G139" si="0">SUM(F140:F149)</f>
        <v>4593100000</v>
      </c>
      <c r="G139" s="42">
        <f t="shared" si="0"/>
        <v>4224657000</v>
      </c>
      <c r="H139" s="59"/>
    </row>
    <row r="140" spans="1:8" s="2" customFormat="1" ht="39.950000000000003" customHeight="1" thickTop="1" x14ac:dyDescent="0.3">
      <c r="A140" s="70" t="s">
        <v>334</v>
      </c>
      <c r="B140" s="38" t="s">
        <v>264</v>
      </c>
      <c r="C140" s="34" t="s">
        <v>172</v>
      </c>
      <c r="D140" s="34" t="s">
        <v>308</v>
      </c>
      <c r="E140" s="24" t="s">
        <v>310</v>
      </c>
      <c r="F140" s="8">
        <v>235100000</v>
      </c>
      <c r="G140" s="8">
        <v>235100000</v>
      </c>
      <c r="H140" s="60" t="s">
        <v>173</v>
      </c>
    </row>
    <row r="141" spans="1:8" s="2" customFormat="1" ht="39.950000000000003" customHeight="1" x14ac:dyDescent="0.3">
      <c r="A141" s="71"/>
      <c r="B141" s="73" t="s">
        <v>174</v>
      </c>
      <c r="C141" s="15" t="s">
        <v>175</v>
      </c>
      <c r="D141" s="15" t="s">
        <v>308</v>
      </c>
      <c r="E141" s="20" t="s">
        <v>310</v>
      </c>
      <c r="F141" s="10">
        <v>100000000</v>
      </c>
      <c r="G141" s="10">
        <v>100000000</v>
      </c>
      <c r="H141" s="61" t="s">
        <v>176</v>
      </c>
    </row>
    <row r="142" spans="1:8" s="2" customFormat="1" ht="39.950000000000003" customHeight="1" x14ac:dyDescent="0.3">
      <c r="A142" s="71"/>
      <c r="B142" s="73"/>
      <c r="C142" s="15" t="s">
        <v>177</v>
      </c>
      <c r="D142" s="15" t="s">
        <v>72</v>
      </c>
      <c r="E142" s="20" t="s">
        <v>310</v>
      </c>
      <c r="F142" s="10">
        <v>100000000</v>
      </c>
      <c r="G142" s="10">
        <v>100000000</v>
      </c>
      <c r="H142" s="61" t="s">
        <v>178</v>
      </c>
    </row>
    <row r="143" spans="1:8" s="2" customFormat="1" ht="39.950000000000003" customHeight="1" x14ac:dyDescent="0.3">
      <c r="A143" s="71"/>
      <c r="B143" s="73"/>
      <c r="C143" s="15" t="s">
        <v>179</v>
      </c>
      <c r="D143" s="15" t="s">
        <v>72</v>
      </c>
      <c r="E143" s="20" t="s">
        <v>310</v>
      </c>
      <c r="F143" s="10">
        <v>30000000</v>
      </c>
      <c r="G143" s="10">
        <v>30000000</v>
      </c>
      <c r="H143" s="61" t="s">
        <v>178</v>
      </c>
    </row>
    <row r="144" spans="1:8" s="2" customFormat="1" ht="39.950000000000003" customHeight="1" x14ac:dyDescent="0.3">
      <c r="A144" s="71"/>
      <c r="B144" s="73" t="s">
        <v>180</v>
      </c>
      <c r="C144" s="15" t="s">
        <v>181</v>
      </c>
      <c r="D144" s="15" t="s">
        <v>72</v>
      </c>
      <c r="E144" s="20" t="s">
        <v>310</v>
      </c>
      <c r="F144" s="10">
        <v>258000000</v>
      </c>
      <c r="G144" s="10">
        <v>100000000</v>
      </c>
      <c r="H144" s="61" t="s">
        <v>182</v>
      </c>
    </row>
    <row r="145" spans="1:8" s="2" customFormat="1" ht="39.950000000000003" customHeight="1" x14ac:dyDescent="0.3">
      <c r="A145" s="71"/>
      <c r="B145" s="73"/>
      <c r="C145" s="15" t="s">
        <v>183</v>
      </c>
      <c r="D145" s="15" t="s">
        <v>72</v>
      </c>
      <c r="E145" s="20" t="s">
        <v>310</v>
      </c>
      <c r="F145" s="10">
        <v>100000000</v>
      </c>
      <c r="G145" s="10">
        <v>61625000</v>
      </c>
      <c r="H145" s="61" t="s">
        <v>184</v>
      </c>
    </row>
    <row r="146" spans="1:8" s="2" customFormat="1" ht="39.950000000000003" customHeight="1" x14ac:dyDescent="0.3">
      <c r="A146" s="71"/>
      <c r="B146" s="53" t="s">
        <v>165</v>
      </c>
      <c r="C146" s="15" t="s">
        <v>185</v>
      </c>
      <c r="D146" s="15" t="s">
        <v>72</v>
      </c>
      <c r="E146" s="20" t="s">
        <v>310</v>
      </c>
      <c r="F146" s="10">
        <v>3000000000</v>
      </c>
      <c r="G146" s="10">
        <v>2827932000</v>
      </c>
      <c r="H146" s="61" t="s">
        <v>186</v>
      </c>
    </row>
    <row r="147" spans="1:8" s="2" customFormat="1" ht="39.950000000000003" customHeight="1" x14ac:dyDescent="0.3">
      <c r="A147" s="71"/>
      <c r="B147" s="53" t="s">
        <v>262</v>
      </c>
      <c r="C147" s="56" t="s">
        <v>187</v>
      </c>
      <c r="D147" s="15" t="s">
        <v>72</v>
      </c>
      <c r="E147" s="20" t="s">
        <v>310</v>
      </c>
      <c r="F147" s="10">
        <v>400000000</v>
      </c>
      <c r="G147" s="10">
        <v>400000000</v>
      </c>
      <c r="H147" s="61" t="s">
        <v>188</v>
      </c>
    </row>
    <row r="148" spans="1:8" s="2" customFormat="1" ht="39.950000000000003" customHeight="1" x14ac:dyDescent="0.3">
      <c r="A148" s="71"/>
      <c r="B148" s="73" t="s">
        <v>263</v>
      </c>
      <c r="C148" s="15" t="s">
        <v>189</v>
      </c>
      <c r="D148" s="15" t="s">
        <v>72</v>
      </c>
      <c r="E148" s="20" t="s">
        <v>310</v>
      </c>
      <c r="F148" s="10">
        <v>100000000</v>
      </c>
      <c r="G148" s="10">
        <v>100000000</v>
      </c>
      <c r="H148" s="61" t="s">
        <v>190</v>
      </c>
    </row>
    <row r="149" spans="1:8" s="2" customFormat="1" ht="39.950000000000003" customHeight="1" x14ac:dyDescent="0.3">
      <c r="A149" s="72"/>
      <c r="B149" s="74"/>
      <c r="C149" s="28" t="s">
        <v>191</v>
      </c>
      <c r="D149" s="28" t="s">
        <v>72</v>
      </c>
      <c r="E149" s="7" t="s">
        <v>310</v>
      </c>
      <c r="F149" s="19">
        <v>270000000</v>
      </c>
      <c r="G149" s="19">
        <v>270000000</v>
      </c>
      <c r="H149" s="63" t="s">
        <v>190</v>
      </c>
    </row>
  </sheetData>
  <mergeCells count="45">
    <mergeCell ref="A93:A116"/>
    <mergeCell ref="B93:B96"/>
    <mergeCell ref="B97:B105"/>
    <mergeCell ref="B107:B108"/>
    <mergeCell ref="B109:B110"/>
    <mergeCell ref="B114:B115"/>
    <mergeCell ref="A11:A12"/>
    <mergeCell ref="A14:A18"/>
    <mergeCell ref="B2:H2"/>
    <mergeCell ref="B29:B33"/>
    <mergeCell ref="A29:A33"/>
    <mergeCell ref="A8:A10"/>
    <mergeCell ref="B8:B10"/>
    <mergeCell ref="A34:A37"/>
    <mergeCell ref="B19:B20"/>
    <mergeCell ref="A19:A20"/>
    <mergeCell ref="B21:B23"/>
    <mergeCell ref="B26:B27"/>
    <mergeCell ref="A21:A28"/>
    <mergeCell ref="A49:A57"/>
    <mergeCell ref="A38:A43"/>
    <mergeCell ref="A44:A48"/>
    <mergeCell ref="B76:B77"/>
    <mergeCell ref="A58:A59"/>
    <mergeCell ref="A64:A67"/>
    <mergeCell ref="A68:A69"/>
    <mergeCell ref="A70:A72"/>
    <mergeCell ref="B64:B65"/>
    <mergeCell ref="A61:A63"/>
    <mergeCell ref="A4:B4"/>
    <mergeCell ref="A91:A92"/>
    <mergeCell ref="A119:A124"/>
    <mergeCell ref="A125:A132"/>
    <mergeCell ref="A73:A90"/>
    <mergeCell ref="B91:B92"/>
    <mergeCell ref="B117:B118"/>
    <mergeCell ref="A117:A118"/>
    <mergeCell ref="B119:B123"/>
    <mergeCell ref="A140:A149"/>
    <mergeCell ref="B141:B143"/>
    <mergeCell ref="B144:B145"/>
    <mergeCell ref="B148:B149"/>
    <mergeCell ref="A136:B136"/>
    <mergeCell ref="A133:A134"/>
    <mergeCell ref="B133:B134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명시이월</vt:lpstr>
    </vt:vector>
  </TitlesOfParts>
  <Company>목포시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User</cp:lastModifiedBy>
  <cp:lastPrinted>2023-01-10T08:43:40Z</cp:lastPrinted>
  <dcterms:created xsi:type="dcterms:W3CDTF">2012-01-02T04:34:11Z</dcterms:created>
  <dcterms:modified xsi:type="dcterms:W3CDTF">2023-03-24T02:13:20Z</dcterms:modified>
</cp:coreProperties>
</file>